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esktop\Småland\Hela Småland\Handlingar 2019\"/>
    </mc:Choice>
  </mc:AlternateContent>
  <xr:revisionPtr revIDLastSave="0" documentId="8_{610B04EA-06BF-45E7-9C15-0CB92CA7830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20" i="1"/>
  <c r="E9" i="1"/>
  <c r="E37" i="1" l="1"/>
  <c r="E47" i="1" s="1"/>
</calcChain>
</file>

<file path=xl/sharedStrings.xml><?xml version="1.0" encoding="utf-8"?>
<sst xmlns="http://schemas.openxmlformats.org/spreadsheetml/2006/main" count="36" uniqueCount="33">
  <si>
    <t>Smålands Schackförbund</t>
  </si>
  <si>
    <t>Medlemsavgifter</t>
  </si>
  <si>
    <t>Bidrag från länstyrelserna</t>
  </si>
  <si>
    <t>i Jönköping och Kalmar län</t>
  </si>
  <si>
    <t>Ungdomsschack / S4an</t>
  </si>
  <si>
    <t>Tävlingar</t>
  </si>
  <si>
    <t>Bankränta</t>
  </si>
  <si>
    <t>Kongresser SmSF och SSF</t>
  </si>
  <si>
    <t>Regionkonsulent</t>
  </si>
  <si>
    <t>Stimulansbidrag / S4an</t>
  </si>
  <si>
    <t>Stipendium</t>
  </si>
  <si>
    <t>Styrelsen</t>
  </si>
  <si>
    <t>Övrigt</t>
  </si>
  <si>
    <t>Kassör i SmSF</t>
  </si>
  <si>
    <t>Plusgiro</t>
  </si>
  <si>
    <t>Företagskonto</t>
  </si>
  <si>
    <t>Summa ingående balans</t>
  </si>
  <si>
    <t>Budgeterade intäkter</t>
  </si>
  <si>
    <t>Budgeterade utgifter</t>
  </si>
  <si>
    <t>Tävlingar (priser mm)</t>
  </si>
  <si>
    <t>Beslutar årsmötet att förlänga avtalet</t>
  </si>
  <si>
    <t>med Sveriges Schackförbund</t>
  </si>
  <si>
    <t>ytterligare ett år tillkommer på</t>
  </si>
  <si>
    <t>blir i så fall:</t>
  </si>
  <si>
    <t xml:space="preserve">Summa intäkter </t>
  </si>
  <si>
    <t>Summa utgifter</t>
  </si>
  <si>
    <t>utgiftssidan:</t>
  </si>
  <si>
    <t>Budgeterad behållning 2019-12-31</t>
  </si>
  <si>
    <t>Jörgen Karlsson</t>
  </si>
  <si>
    <r>
      <t>I</t>
    </r>
    <r>
      <rPr>
        <b/>
        <sz val="12"/>
        <color theme="1"/>
        <rFont val="Calibri"/>
        <family val="2"/>
        <scheme val="minor"/>
      </rPr>
      <t>ngående balans</t>
    </r>
    <r>
      <rPr>
        <b/>
        <sz val="11"/>
        <color theme="1"/>
        <rFont val="Calibri"/>
        <family val="2"/>
        <scheme val="minor"/>
      </rPr>
      <t xml:space="preserve"> </t>
    </r>
  </si>
  <si>
    <t>Budgetplan för 2019</t>
  </si>
  <si>
    <t>Västervik 2019-02-16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</si>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</sst>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4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6" fontId="1" fillId="0" borderId="0" xfId="0" applyNumberFormat="1" applyFont="1"/>
    <xf numFmtId="164" fontId="1" fillId="0" borderId="0" xfId="0" applyNumberFormat="1" applyFont="1"/>
    <xf numFmtId="6" fontId="11" fillId="0" borderId="0" xfId="0" applyNumberFormat="1" applyFont="1"/>
    <xf numFmtId="164" fontId="11" fillId="0" borderId="0" xfId="0" applyNumberFormat="1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D1" sqref="D1"/>
    </sheetView>
  </sheetViews>
  <sheetFormatPr defaultRowHeight="14.4" x14ac:dyDescent="0.3"/>
  <cols>
    <col min="4" max="4" width="14" customWidth="1"/>
    <col min="5" max="5" width="12.109375" bestFit="1" customWidth="1"/>
    <col min="7" max="7" width="1.33203125" customWidth="1"/>
  </cols>
  <sheetData>
    <row r="1" spans="1:12" ht="21" x14ac:dyDescent="0.4">
      <c r="A1" s="11" t="s">
        <v>0</v>
      </c>
      <c r="B1" s="8"/>
      <c r="C1" s="8"/>
      <c r="D1" s="8"/>
    </row>
    <row r="2" spans="1:12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x14ac:dyDescent="0.35">
      <c r="A3" s="9" t="s">
        <v>30</v>
      </c>
      <c r="B3" s="9"/>
      <c r="C3" s="10"/>
    </row>
    <row r="4" spans="1:12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6" x14ac:dyDescent="0.3">
      <c r="A5" s="1" t="s">
        <v>29</v>
      </c>
    </row>
    <row r="6" spans="1:12" x14ac:dyDescent="0.3">
      <c r="A6" t="s">
        <v>14</v>
      </c>
      <c r="D6" s="20">
        <v>179265</v>
      </c>
      <c r="E6" s="3"/>
    </row>
    <row r="7" spans="1:12" x14ac:dyDescent="0.3">
      <c r="A7" t="s">
        <v>15</v>
      </c>
      <c r="D7" s="20">
        <v>2000</v>
      </c>
      <c r="E7" s="3"/>
    </row>
    <row r="8" spans="1:12" s="6" customFormat="1" ht="4.2" x14ac:dyDescent="0.15"/>
    <row r="9" spans="1:12" x14ac:dyDescent="0.3">
      <c r="A9" s="1" t="s">
        <v>16</v>
      </c>
      <c r="B9" s="1"/>
      <c r="C9" s="1"/>
      <c r="E9" s="17">
        <f>D6+D7</f>
        <v>181265</v>
      </c>
    </row>
    <row r="11" spans="1:12" s="6" customFormat="1" ht="4.2" x14ac:dyDescent="0.15"/>
    <row r="12" spans="1:12" ht="15.6" x14ac:dyDescent="0.3">
      <c r="A12" s="2" t="s">
        <v>17</v>
      </c>
    </row>
    <row r="13" spans="1:12" x14ac:dyDescent="0.3">
      <c r="A13" t="s">
        <v>1</v>
      </c>
      <c r="D13" s="20">
        <v>75000</v>
      </c>
    </row>
    <row r="14" spans="1:12" x14ac:dyDescent="0.3">
      <c r="A14" t="s">
        <v>2</v>
      </c>
      <c r="D14" s="20"/>
    </row>
    <row r="15" spans="1:12" ht="15.6" x14ac:dyDescent="0.3">
      <c r="A15" t="s">
        <v>3</v>
      </c>
      <c r="D15" s="20">
        <v>698000</v>
      </c>
      <c r="H15" s="2"/>
    </row>
    <row r="16" spans="1:12" x14ac:dyDescent="0.3">
      <c r="A16" t="s">
        <v>4</v>
      </c>
      <c r="D16" s="20">
        <v>55000</v>
      </c>
      <c r="K16" s="3"/>
    </row>
    <row r="17" spans="1:12" x14ac:dyDescent="0.3">
      <c r="A17" t="s">
        <v>5</v>
      </c>
      <c r="D17" s="4">
        <v>0</v>
      </c>
      <c r="K17" s="4"/>
    </row>
    <row r="18" spans="1:12" x14ac:dyDescent="0.3">
      <c r="A18" t="s">
        <v>6</v>
      </c>
      <c r="D18" s="4">
        <v>0</v>
      </c>
      <c r="K18" s="3"/>
    </row>
    <row r="19" spans="1:12" s="6" customFormat="1" ht="4.2" x14ac:dyDescent="0.15">
      <c r="D19" s="7"/>
      <c r="K19" s="7"/>
    </row>
    <row r="20" spans="1:12" x14ac:dyDescent="0.3">
      <c r="A20" s="1" t="s">
        <v>24</v>
      </c>
      <c r="E20" s="16">
        <f>SUM(D13:D18)</f>
        <v>828000</v>
      </c>
      <c r="K20" s="3"/>
    </row>
    <row r="21" spans="1:12" x14ac:dyDescent="0.3">
      <c r="D21" s="4"/>
      <c r="K21" s="4"/>
    </row>
    <row r="22" spans="1:12" s="6" customFormat="1" ht="4.2" x14ac:dyDescent="0.15">
      <c r="K22" s="12"/>
    </row>
    <row r="23" spans="1:12" ht="15.6" x14ac:dyDescent="0.3">
      <c r="A23" s="2" t="s">
        <v>18</v>
      </c>
      <c r="E23" s="1"/>
      <c r="H23" s="1"/>
      <c r="I23" s="1"/>
      <c r="J23" s="1"/>
      <c r="K23" s="1"/>
      <c r="L23" s="1"/>
    </row>
    <row r="24" spans="1:12" x14ac:dyDescent="0.3">
      <c r="A24" t="s">
        <v>1</v>
      </c>
      <c r="D24" s="4">
        <v>75000</v>
      </c>
      <c r="E24" s="1"/>
      <c r="H24" s="1"/>
      <c r="I24" s="1"/>
      <c r="J24" s="1"/>
      <c r="K24" s="1"/>
      <c r="L24" s="1"/>
    </row>
    <row r="25" spans="1:12" x14ac:dyDescent="0.3">
      <c r="A25" t="s">
        <v>7</v>
      </c>
      <c r="D25" s="4">
        <v>12000</v>
      </c>
    </row>
    <row r="26" spans="1:12" ht="15.6" x14ac:dyDescent="0.3">
      <c r="A26" t="s">
        <v>8</v>
      </c>
      <c r="D26" s="4">
        <v>160000</v>
      </c>
      <c r="H26" s="2"/>
    </row>
    <row r="27" spans="1:12" x14ac:dyDescent="0.3">
      <c r="A27" t="s">
        <v>4</v>
      </c>
      <c r="D27" s="4">
        <v>120000</v>
      </c>
      <c r="K27" s="3"/>
    </row>
    <row r="28" spans="1:12" x14ac:dyDescent="0.3">
      <c r="A28" t="s">
        <v>9</v>
      </c>
      <c r="D28" s="4">
        <v>80000</v>
      </c>
      <c r="K28" s="3"/>
    </row>
    <row r="29" spans="1:12" x14ac:dyDescent="0.3">
      <c r="A29" t="s">
        <v>19</v>
      </c>
      <c r="D29" s="4">
        <v>12000</v>
      </c>
      <c r="K29" s="3"/>
    </row>
    <row r="30" spans="1:12" x14ac:dyDescent="0.3">
      <c r="A30" t="s">
        <v>10</v>
      </c>
      <c r="D30" s="4">
        <v>1000</v>
      </c>
      <c r="K30" s="3"/>
    </row>
    <row r="31" spans="1:12" x14ac:dyDescent="0.3">
      <c r="A31" t="s">
        <v>11</v>
      </c>
      <c r="D31" s="4">
        <v>5000</v>
      </c>
      <c r="K31" s="3"/>
    </row>
    <row r="32" spans="1:12" x14ac:dyDescent="0.3">
      <c r="A32" t="s">
        <v>12</v>
      </c>
      <c r="D32" s="4">
        <v>15000</v>
      </c>
      <c r="K32" s="4"/>
    </row>
    <row r="33" spans="1:12" s="6" customFormat="1" ht="4.2" x14ac:dyDescent="0.15">
      <c r="D33" s="7"/>
      <c r="K33" s="7"/>
    </row>
    <row r="34" spans="1:12" x14ac:dyDescent="0.3">
      <c r="A34" s="1" t="s">
        <v>25</v>
      </c>
      <c r="B34" s="1"/>
      <c r="C34" s="1"/>
      <c r="E34" s="17">
        <f>SUM(D24:D32)</f>
        <v>480000</v>
      </c>
      <c r="K34" s="3"/>
    </row>
    <row r="35" spans="1:12" x14ac:dyDescent="0.3">
      <c r="D35" s="3"/>
      <c r="K35" s="3"/>
    </row>
    <row r="36" spans="1:12" s="6" customFormat="1" ht="4.2" x14ac:dyDescent="0.15">
      <c r="D36" s="7"/>
      <c r="K36" s="7"/>
    </row>
    <row r="37" spans="1:12" x14ac:dyDescent="0.3">
      <c r="A37" s="1" t="s">
        <v>27</v>
      </c>
      <c r="B37" s="1"/>
      <c r="C37" s="1"/>
      <c r="D37" s="1"/>
      <c r="E37" s="17">
        <f>E9+E20-E34</f>
        <v>529265</v>
      </c>
    </row>
    <row r="38" spans="1:12" x14ac:dyDescent="0.3">
      <c r="A38" s="1"/>
      <c r="B38" s="1"/>
      <c r="C38" s="1"/>
      <c r="E38" s="1"/>
      <c r="H38" s="1"/>
      <c r="I38" s="1"/>
      <c r="J38" s="1"/>
      <c r="L38" s="1"/>
    </row>
    <row r="39" spans="1:12" s="6" customFormat="1" ht="4.2" x14ac:dyDescent="0.15"/>
    <row r="40" spans="1:12" x14ac:dyDescent="0.3">
      <c r="A40" s="13" t="s">
        <v>20</v>
      </c>
      <c r="B40" s="13"/>
      <c r="C40" s="13"/>
      <c r="D40" s="13"/>
      <c r="E40" s="13"/>
      <c r="H40" s="1"/>
      <c r="I40" s="1"/>
      <c r="J40" s="1"/>
      <c r="K40" s="1"/>
    </row>
    <row r="41" spans="1:12" x14ac:dyDescent="0.3">
      <c r="A41" s="13" t="s">
        <v>21</v>
      </c>
      <c r="B41" s="13"/>
      <c r="C41" s="13"/>
      <c r="D41" s="13"/>
      <c r="E41" s="14"/>
    </row>
    <row r="42" spans="1:12" x14ac:dyDescent="0.3">
      <c r="A42" s="13" t="s">
        <v>22</v>
      </c>
      <c r="B42" s="13"/>
      <c r="C42" s="13"/>
      <c r="D42" s="13"/>
      <c r="E42" s="13"/>
    </row>
    <row r="43" spans="1:12" x14ac:dyDescent="0.3">
      <c r="A43" s="13" t="s">
        <v>26</v>
      </c>
      <c r="B43" s="13"/>
      <c r="C43" s="15"/>
      <c r="D43" s="15"/>
      <c r="E43" s="18">
        <v>160000</v>
      </c>
      <c r="H43" s="1"/>
      <c r="I43" s="1"/>
      <c r="J43" s="1"/>
      <c r="K43" s="1"/>
    </row>
    <row r="44" spans="1:12" x14ac:dyDescent="0.3">
      <c r="E44" s="1"/>
      <c r="L44" s="1"/>
    </row>
    <row r="45" spans="1:12" s="6" customFormat="1" ht="4.2" x14ac:dyDescent="0.15"/>
    <row r="46" spans="1:12" x14ac:dyDescent="0.3">
      <c r="A46" s="13" t="s">
        <v>27</v>
      </c>
      <c r="B46" s="13"/>
      <c r="C46" s="13"/>
      <c r="D46" s="13"/>
      <c r="E46" s="13"/>
    </row>
    <row r="47" spans="1:12" x14ac:dyDescent="0.3">
      <c r="A47" s="13" t="s">
        <v>23</v>
      </c>
      <c r="B47" s="13"/>
      <c r="C47" s="13"/>
      <c r="D47" s="13"/>
      <c r="E47" s="19">
        <f>E37-E43</f>
        <v>369265</v>
      </c>
      <c r="H47" s="1"/>
    </row>
    <row r="48" spans="1:12" x14ac:dyDescent="0.3">
      <c r="H48" s="1"/>
      <c r="K48" s="4"/>
    </row>
    <row r="49" spans="1:11" x14ac:dyDescent="0.3">
      <c r="K49" s="4"/>
    </row>
    <row r="50" spans="1:11" x14ac:dyDescent="0.3">
      <c r="A50" t="s">
        <v>31</v>
      </c>
      <c r="H50" t="s">
        <v>32</v>
      </c>
      <c r="K50" s="3"/>
    </row>
    <row r="51" spans="1:11" x14ac:dyDescent="0.3">
      <c r="K51" s="3"/>
    </row>
    <row r="52" spans="1:11" x14ac:dyDescent="0.3">
      <c r="K52" s="3"/>
    </row>
    <row r="53" spans="1:11" x14ac:dyDescent="0.3">
      <c r="A53" t="s">
        <v>28</v>
      </c>
      <c r="K53" s="4"/>
    </row>
    <row r="54" spans="1:11" s="6" customFormat="1" x14ac:dyDescent="0.3">
      <c r="A54" t="s">
        <v>13</v>
      </c>
      <c r="B54"/>
      <c r="K54" s="7"/>
    </row>
    <row r="55" spans="1:11" x14ac:dyDescent="0.3">
      <c r="H55" s="1"/>
      <c r="K55" s="3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 Fransson</dc:creator>
  <cp:lastModifiedBy>Mikael Lundström</cp:lastModifiedBy>
  <cp:lastPrinted>2019-02-24T15:23:20Z</cp:lastPrinted>
  <dcterms:created xsi:type="dcterms:W3CDTF">2016-10-24T09:19:25Z</dcterms:created>
  <dcterms:modified xsi:type="dcterms:W3CDTF">2019-03-13T14:24:27Z</dcterms:modified>
</cp:coreProperties>
</file>