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480" windowHeight="10035" tabRatio="780"/>
  </bookViews>
  <sheets>
    <sheet name="Sammanställning" sheetId="1" r:id="rId1"/>
    <sheet name="Deltävling1" sheetId="2" r:id="rId2"/>
    <sheet name="Deltävling2" sheetId="3" r:id="rId3"/>
    <sheet name="Deltävling3" sheetId="6" r:id="rId4"/>
    <sheet name="Deltävling4" sheetId="8" r:id="rId5"/>
  </sheets>
  <calcPr calcId="145621"/>
</workbook>
</file>

<file path=xl/calcChain.xml><?xml version="1.0" encoding="utf-8"?>
<calcChain xmlns="http://schemas.openxmlformats.org/spreadsheetml/2006/main">
  <c r="I29" i="1" l="1"/>
  <c r="I33" i="1"/>
  <c r="I35" i="1"/>
  <c r="H29" i="1"/>
  <c r="H33" i="1"/>
  <c r="H35" i="1"/>
  <c r="I15" i="1"/>
  <c r="I17" i="1"/>
  <c r="H15" i="1"/>
  <c r="H17" i="1"/>
  <c r="J33" i="1" l="1"/>
  <c r="J35" i="1"/>
  <c r="J29" i="1"/>
  <c r="J17" i="1"/>
  <c r="J15" i="1"/>
  <c r="H31" i="1"/>
  <c r="H32" i="1"/>
  <c r="H34" i="1"/>
  <c r="H14" i="1"/>
  <c r="H13" i="1"/>
  <c r="H8" i="1"/>
  <c r="H16" i="1"/>
  <c r="I14" i="1"/>
  <c r="I11" i="1" l="1"/>
  <c r="I6" i="1" l="1"/>
  <c r="I7" i="1"/>
  <c r="I8" i="1"/>
  <c r="I12" i="1"/>
  <c r="I16" i="1"/>
  <c r="I9" i="1"/>
  <c r="I10" i="1"/>
  <c r="I13" i="1"/>
  <c r="I5" i="1"/>
  <c r="J14" i="1" l="1"/>
  <c r="H12" i="1"/>
  <c r="H6" i="1"/>
  <c r="H11" i="1"/>
  <c r="I31" i="1"/>
  <c r="J31" i="1" s="1"/>
  <c r="I30" i="1"/>
  <c r="I32" i="1"/>
  <c r="J32" i="1" s="1"/>
  <c r="I34" i="1"/>
  <c r="J34" i="1" s="1"/>
  <c r="H23" i="1"/>
  <c r="H27" i="1"/>
  <c r="H28" i="1"/>
  <c r="H25" i="1"/>
  <c r="H30" i="1"/>
  <c r="H24" i="1"/>
  <c r="H26" i="1"/>
  <c r="I28" i="1"/>
  <c r="I27" i="1"/>
  <c r="I23" i="1"/>
  <c r="I24" i="1"/>
  <c r="J24" i="1" s="1"/>
  <c r="I25" i="1"/>
  <c r="J25" i="1" s="1"/>
  <c r="I26" i="1"/>
  <c r="J26" i="1" s="1"/>
  <c r="H5" i="1"/>
  <c r="J5" i="1" s="1"/>
  <c r="H10" i="1"/>
  <c r="J10" i="1" s="1"/>
  <c r="H7" i="1"/>
  <c r="H9" i="1"/>
  <c r="J9" i="1" s="1"/>
  <c r="J28" i="1" l="1"/>
  <c r="J30" i="1"/>
  <c r="J27" i="1"/>
  <c r="J7" i="1"/>
  <c r="J11" i="1"/>
  <c r="J13" i="1"/>
  <c r="J16" i="1"/>
  <c r="J23" i="1"/>
  <c r="J6" i="1"/>
  <c r="J8" i="1"/>
  <c r="J12" i="1"/>
</calcChain>
</file>

<file path=xl/sharedStrings.xml><?xml version="1.0" encoding="utf-8"?>
<sst xmlns="http://schemas.openxmlformats.org/spreadsheetml/2006/main" count="231" uniqueCount="70">
  <si>
    <t>Björn Larssen</t>
  </si>
  <si>
    <t>Sara Åstrand</t>
  </si>
  <si>
    <t>NAMN</t>
  </si>
  <si>
    <t>KLUBB</t>
  </si>
  <si>
    <t>DEL 1</t>
  </si>
  <si>
    <t>DEL 2</t>
  </si>
  <si>
    <t>DEL 3</t>
  </si>
  <si>
    <t>DEL 4</t>
  </si>
  <si>
    <t>MIN</t>
  </si>
  <si>
    <t>SUM</t>
  </si>
  <si>
    <t>SUM-MIN</t>
  </si>
  <si>
    <t>Lukas Lindborg</t>
  </si>
  <si>
    <t>Hugo Karlsson</t>
  </si>
  <si>
    <t>Harry Wegelius</t>
  </si>
  <si>
    <t>Cecilia Råvik</t>
  </si>
  <si>
    <t>Zakarias Råvik</t>
  </si>
  <si>
    <t>Olle Tingström</t>
  </si>
  <si>
    <t>Eksjö SK</t>
  </si>
  <si>
    <t>Vaggeryds SK</t>
  </si>
  <si>
    <t>Hultsfreds SK</t>
  </si>
  <si>
    <t>Oskarshamns SS</t>
  </si>
  <si>
    <t>Deltävling 1 : Knattar</t>
  </si>
  <si>
    <t>Deltävling 1 : Miniorer</t>
  </si>
  <si>
    <t>Poäng</t>
  </si>
  <si>
    <t>Buch</t>
  </si>
  <si>
    <t>Deltävling 2 : Knattar</t>
  </si>
  <si>
    <t>Deltävling 2 : Miniorer</t>
  </si>
  <si>
    <t>Lukas Spång</t>
  </si>
  <si>
    <t>Schackbarometern 2014/2015</t>
  </si>
  <si>
    <t>Miniorer (födda 2001-2003)</t>
  </si>
  <si>
    <t>Knattar (födda 2004-)</t>
  </si>
  <si>
    <t>Sara Lindborg</t>
  </si>
  <si>
    <t>Benjamin Råvik</t>
  </si>
  <si>
    <t>Veronika Råvik</t>
  </si>
  <si>
    <t>Amanda Wetterqvist</t>
  </si>
  <si>
    <t>Martin Ramos</t>
  </si>
  <si>
    <t>Alexander Sagotsev</t>
  </si>
  <si>
    <t>Namn</t>
  </si>
  <si>
    <t>Klubb</t>
  </si>
  <si>
    <t>Sara Astrand</t>
  </si>
  <si>
    <t>Hultsfred SK</t>
  </si>
  <si>
    <t>Oskarshamn SS</t>
  </si>
  <si>
    <t>Lisa Ståhl</t>
  </si>
  <si>
    <t>Vaggeryd SK</t>
  </si>
  <si>
    <t>Kevin Friberg</t>
  </si>
  <si>
    <t>Saja Derhally</t>
  </si>
  <si>
    <t>Emil Gustafsson</t>
  </si>
  <si>
    <t>Värnamo sS</t>
  </si>
  <si>
    <t>Alex Ohbur</t>
  </si>
  <si>
    <t>Alexander Sigotsev</t>
  </si>
  <si>
    <t>berg</t>
  </si>
  <si>
    <t>buch</t>
  </si>
  <si>
    <t>Deltävling 3 : Knattar</t>
  </si>
  <si>
    <t>Deltävling 3 : Miniorer</t>
  </si>
  <si>
    <t>Emil Gustavsson</t>
  </si>
  <si>
    <t>Värnamo SS</t>
  </si>
  <si>
    <t>Boris Benke</t>
  </si>
  <si>
    <t>Filip Wigsten</t>
  </si>
  <si>
    <t>Gottfrid Gustafsson</t>
  </si>
  <si>
    <t>Martin Johansson</t>
  </si>
  <si>
    <t>Antoni Adamaszek</t>
  </si>
  <si>
    <t>Elliott Lindkvist</t>
  </si>
  <si>
    <t>Deltävling 4 : Knattar</t>
  </si>
  <si>
    <t>10-11</t>
  </si>
  <si>
    <t>12-13</t>
  </si>
  <si>
    <t>Gottfid Gustafsson</t>
  </si>
  <si>
    <t>Alexander Sigovtsev</t>
  </si>
  <si>
    <t>Elliot Lindkvist</t>
  </si>
  <si>
    <t>3-4</t>
  </si>
  <si>
    <t>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</si>
</sst>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26"/>
      <color indexed="8"/>
      <name val="Calibri"/>
      <family val="2"/>
    </font>
    <font>
      <sz val="16"/>
      <color indexed="8"/>
      <name val="Calibri"/>
      <family val="2"/>
    </font>
    <font>
      <sz val="20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3" xfId="0" applyBorder="1"/>
    <xf numFmtId="164" fontId="0" fillId="0" borderId="1" xfId="0" applyNumberFormat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Border="1"/>
    <xf numFmtId="0" fontId="0" fillId="0" borderId="4" xfId="0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/>
    <xf numFmtId="0" fontId="0" fillId="0" borderId="4" xfId="0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right"/>
    </xf>
    <xf numFmtId="49" fontId="0" fillId="0" borderId="1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85" zoomScaleNormal="85" workbookViewId="0">
      <selection activeCell="C20" sqref="C20"/>
    </sheetView>
  </sheetViews>
  <sheetFormatPr defaultRowHeight="15" x14ac:dyDescent="0.25"/>
  <cols>
    <col min="1" max="1" width="6.42578125" customWidth="1"/>
    <col min="2" max="2" width="22" customWidth="1"/>
    <col min="3" max="3" width="17.5703125" customWidth="1"/>
    <col min="4" max="10" width="9.140625" style="4"/>
  </cols>
  <sheetData>
    <row r="1" spans="1:13" ht="33.75" x14ac:dyDescent="0.5">
      <c r="A1" s="1" t="s">
        <v>28</v>
      </c>
    </row>
    <row r="3" spans="1:13" ht="21" x14ac:dyDescent="0.35">
      <c r="A3" s="2" t="s">
        <v>29</v>
      </c>
    </row>
    <row r="4" spans="1:13" ht="21.75" thickBot="1" x14ac:dyDescent="0.4">
      <c r="A4" s="2"/>
      <c r="B4" t="s">
        <v>2</v>
      </c>
      <c r="C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3" x14ac:dyDescent="0.25">
      <c r="A5" s="17">
        <v>1</v>
      </c>
      <c r="B5" s="23" t="s">
        <v>35</v>
      </c>
      <c r="C5" s="3" t="s">
        <v>17</v>
      </c>
      <c r="D5" s="5">
        <v>20</v>
      </c>
      <c r="E5" s="5">
        <v>20</v>
      </c>
      <c r="F5" s="5">
        <v>8</v>
      </c>
      <c r="G5" s="5">
        <v>2</v>
      </c>
      <c r="H5" s="10">
        <f>MIN(D5:G5)</f>
        <v>2</v>
      </c>
      <c r="I5" s="19">
        <f>SUM(D5:G5)</f>
        <v>50</v>
      </c>
      <c r="J5" s="20">
        <f>I5-H5</f>
        <v>48</v>
      </c>
    </row>
    <row r="6" spans="1:13" x14ac:dyDescent="0.25">
      <c r="A6" s="17">
        <v>2</v>
      </c>
      <c r="B6" s="23" t="s">
        <v>1</v>
      </c>
      <c r="C6" s="3" t="s">
        <v>19</v>
      </c>
      <c r="D6" s="5">
        <v>15</v>
      </c>
      <c r="E6" s="5">
        <v>15</v>
      </c>
      <c r="F6" s="5">
        <v>0</v>
      </c>
      <c r="G6" s="5">
        <v>1</v>
      </c>
      <c r="H6" s="10">
        <f>MIN(D6:G6)</f>
        <v>0</v>
      </c>
      <c r="I6" s="21">
        <f>SUM(D6:G6)</f>
        <v>31</v>
      </c>
      <c r="J6" s="22">
        <f>I6-H6</f>
        <v>31</v>
      </c>
    </row>
    <row r="7" spans="1:13" x14ac:dyDescent="0.25">
      <c r="A7" s="17">
        <v>3</v>
      </c>
      <c r="B7" s="23" t="s">
        <v>0</v>
      </c>
      <c r="C7" s="3" t="s">
        <v>19</v>
      </c>
      <c r="D7" s="5">
        <v>10</v>
      </c>
      <c r="E7" s="5">
        <v>0</v>
      </c>
      <c r="F7" s="5">
        <v>15</v>
      </c>
      <c r="G7" s="5">
        <v>6</v>
      </c>
      <c r="H7" s="10">
        <f>MIN(D7:G7)</f>
        <v>0</v>
      </c>
      <c r="I7" s="21">
        <f>SUM(D7:G7)</f>
        <v>31</v>
      </c>
      <c r="J7" s="22">
        <f>I7-H7</f>
        <v>31</v>
      </c>
    </row>
    <row r="8" spans="1:13" x14ac:dyDescent="0.25">
      <c r="A8" s="17">
        <v>4</v>
      </c>
      <c r="B8" s="23" t="s">
        <v>13</v>
      </c>
      <c r="C8" s="3" t="s">
        <v>20</v>
      </c>
      <c r="D8" s="5">
        <v>6</v>
      </c>
      <c r="E8" s="5">
        <v>0</v>
      </c>
      <c r="F8" s="5">
        <v>0</v>
      </c>
      <c r="G8" s="5">
        <v>20</v>
      </c>
      <c r="H8" s="10">
        <f>MIN(D8:G8)</f>
        <v>0</v>
      </c>
      <c r="I8" s="21">
        <f>SUM(D8:G8)</f>
        <v>26</v>
      </c>
      <c r="J8" s="22">
        <f>I8-H8</f>
        <v>26</v>
      </c>
    </row>
    <row r="9" spans="1:13" x14ac:dyDescent="0.25">
      <c r="A9" s="17">
        <v>5</v>
      </c>
      <c r="B9" s="23" t="s">
        <v>16</v>
      </c>
      <c r="C9" s="3" t="s">
        <v>20</v>
      </c>
      <c r="D9" s="5">
        <v>3</v>
      </c>
      <c r="E9" s="5">
        <v>8</v>
      </c>
      <c r="F9" s="5">
        <v>0</v>
      </c>
      <c r="G9" s="5">
        <v>15</v>
      </c>
      <c r="H9" s="10">
        <f>MIN(D9:G9)</f>
        <v>0</v>
      </c>
      <c r="I9" s="21">
        <f>SUM(D9:G9)</f>
        <v>26</v>
      </c>
      <c r="J9" s="22">
        <f>I9-H9</f>
        <v>26</v>
      </c>
      <c r="M9" s="16"/>
    </row>
    <row r="10" spans="1:13" x14ac:dyDescent="0.25">
      <c r="A10" s="17">
        <v>6</v>
      </c>
      <c r="B10" s="23" t="s">
        <v>36</v>
      </c>
      <c r="C10" s="3" t="s">
        <v>17</v>
      </c>
      <c r="D10" s="5">
        <v>2</v>
      </c>
      <c r="E10" s="5">
        <v>10</v>
      </c>
      <c r="F10" s="5">
        <v>6</v>
      </c>
      <c r="G10" s="5">
        <v>9</v>
      </c>
      <c r="H10" s="10">
        <f>MIN(D10:G10)</f>
        <v>2</v>
      </c>
      <c r="I10" s="21">
        <f>SUM(D10:G10)</f>
        <v>27</v>
      </c>
      <c r="J10" s="22">
        <f>I10-H10</f>
        <v>25</v>
      </c>
    </row>
    <row r="11" spans="1:13" x14ac:dyDescent="0.25">
      <c r="A11" s="17">
        <v>7</v>
      </c>
      <c r="B11" s="23" t="s">
        <v>54</v>
      </c>
      <c r="C11" s="3" t="s">
        <v>55</v>
      </c>
      <c r="D11" s="5">
        <v>0</v>
      </c>
      <c r="E11" s="5">
        <v>0</v>
      </c>
      <c r="F11" s="5">
        <v>20</v>
      </c>
      <c r="G11" s="5">
        <v>0</v>
      </c>
      <c r="H11" s="10">
        <f>MIN(D11:G11)</f>
        <v>0</v>
      </c>
      <c r="I11" s="21">
        <f>SUM(D11:G11)</f>
        <v>20</v>
      </c>
      <c r="J11" s="22">
        <f>I11-H11</f>
        <v>20</v>
      </c>
    </row>
    <row r="12" spans="1:13" x14ac:dyDescent="0.25">
      <c r="A12" s="17">
        <v>8</v>
      </c>
      <c r="B12" s="23" t="s">
        <v>27</v>
      </c>
      <c r="C12" s="3" t="s">
        <v>20</v>
      </c>
      <c r="D12" s="5">
        <v>8</v>
      </c>
      <c r="E12" s="5">
        <v>4</v>
      </c>
      <c r="F12" s="5">
        <v>0</v>
      </c>
      <c r="G12" s="5">
        <v>3.5</v>
      </c>
      <c r="H12" s="10">
        <f>MIN(D12:G12)</f>
        <v>0</v>
      </c>
      <c r="I12" s="21">
        <f>SUM(D12:G12)</f>
        <v>15.5</v>
      </c>
      <c r="J12" s="22">
        <f>I12-H12</f>
        <v>15.5</v>
      </c>
    </row>
    <row r="13" spans="1:13" x14ac:dyDescent="0.25">
      <c r="A13" s="17">
        <v>9</v>
      </c>
      <c r="B13" s="23" t="s">
        <v>42</v>
      </c>
      <c r="C13" s="3" t="s">
        <v>18</v>
      </c>
      <c r="D13" s="5">
        <v>0</v>
      </c>
      <c r="E13" s="5">
        <v>6</v>
      </c>
      <c r="F13" s="5">
        <v>4</v>
      </c>
      <c r="G13" s="5">
        <v>1</v>
      </c>
      <c r="H13" s="10">
        <f>MIN(D13:G13)</f>
        <v>0</v>
      </c>
      <c r="I13" s="21">
        <f>SUM(D13:G13)</f>
        <v>11</v>
      </c>
      <c r="J13" s="22">
        <f>I13-H13</f>
        <v>11</v>
      </c>
    </row>
    <row r="14" spans="1:13" x14ac:dyDescent="0.25">
      <c r="A14" s="17">
        <v>10</v>
      </c>
      <c r="B14" s="23" t="s">
        <v>48</v>
      </c>
      <c r="C14" s="7" t="s">
        <v>55</v>
      </c>
      <c r="D14" s="28">
        <v>0</v>
      </c>
      <c r="E14" s="5">
        <v>0</v>
      </c>
      <c r="F14" s="5">
        <v>10</v>
      </c>
      <c r="G14" s="5">
        <v>0</v>
      </c>
      <c r="H14" s="10">
        <f>MIN(D14:G14)</f>
        <v>0</v>
      </c>
      <c r="I14" s="29">
        <f>SUM(D14:G14)</f>
        <v>10</v>
      </c>
      <c r="J14" s="22">
        <f>I14-H14</f>
        <v>10</v>
      </c>
    </row>
    <row r="15" spans="1:13" x14ac:dyDescent="0.25">
      <c r="A15" s="17">
        <v>11</v>
      </c>
      <c r="B15" s="23" t="s">
        <v>60</v>
      </c>
      <c r="C15" s="3" t="s">
        <v>20</v>
      </c>
      <c r="D15" s="5">
        <v>0</v>
      </c>
      <c r="E15" s="5">
        <v>0</v>
      </c>
      <c r="F15" s="5">
        <v>0</v>
      </c>
      <c r="G15" s="5">
        <v>9</v>
      </c>
      <c r="H15" s="10">
        <f>MIN(D15:G15)</f>
        <v>0</v>
      </c>
      <c r="I15" s="21">
        <f>SUM(D15:G15)</f>
        <v>9</v>
      </c>
      <c r="J15" s="22">
        <f>I15-H15</f>
        <v>9</v>
      </c>
    </row>
    <row r="16" spans="1:13" x14ac:dyDescent="0.25">
      <c r="A16" s="17">
        <v>12</v>
      </c>
      <c r="B16" s="23" t="s">
        <v>34</v>
      </c>
      <c r="C16" s="3" t="s">
        <v>19</v>
      </c>
      <c r="D16" s="5">
        <v>4</v>
      </c>
      <c r="E16" s="5">
        <v>0</v>
      </c>
      <c r="F16" s="5">
        <v>0</v>
      </c>
      <c r="G16" s="5">
        <v>0</v>
      </c>
      <c r="H16" s="10">
        <f>MIN(D16:G16)</f>
        <v>0</v>
      </c>
      <c r="I16" s="21">
        <f>SUM(D16:G16)</f>
        <v>4</v>
      </c>
      <c r="J16" s="22">
        <f>I16-H16</f>
        <v>4</v>
      </c>
    </row>
    <row r="17" spans="1:10" ht="15.75" thickBot="1" x14ac:dyDescent="0.3">
      <c r="A17" s="17">
        <v>13</v>
      </c>
      <c r="B17" s="23" t="s">
        <v>61</v>
      </c>
      <c r="C17" s="3" t="s">
        <v>20</v>
      </c>
      <c r="D17" s="5">
        <v>0</v>
      </c>
      <c r="E17" s="5">
        <v>0</v>
      </c>
      <c r="F17" s="5">
        <v>0</v>
      </c>
      <c r="G17" s="5">
        <v>3.5</v>
      </c>
      <c r="H17" s="10">
        <f>MIN(D17:G17)</f>
        <v>0</v>
      </c>
      <c r="I17" s="26">
        <f>SUM(D17:G17)</f>
        <v>3.5</v>
      </c>
      <c r="J17" s="27">
        <f>I17-H17</f>
        <v>3.5</v>
      </c>
    </row>
    <row r="21" spans="1:10" ht="21" x14ac:dyDescent="0.35">
      <c r="A21" s="2" t="s">
        <v>30</v>
      </c>
    </row>
    <row r="22" spans="1:10" ht="21.75" thickBot="1" x14ac:dyDescent="0.4">
      <c r="A22" s="2"/>
      <c r="B22" t="s">
        <v>2</v>
      </c>
      <c r="C22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</row>
    <row r="23" spans="1:10" x14ac:dyDescent="0.25">
      <c r="A23">
        <v>1</v>
      </c>
      <c r="B23" s="23" t="s">
        <v>11</v>
      </c>
      <c r="C23" s="3" t="s">
        <v>19</v>
      </c>
      <c r="D23" s="5">
        <v>15</v>
      </c>
      <c r="E23" s="5">
        <v>20</v>
      </c>
      <c r="F23" s="5">
        <v>20</v>
      </c>
      <c r="G23" s="5">
        <v>10</v>
      </c>
      <c r="H23" s="10">
        <f>MIN(D23:G23)</f>
        <v>10</v>
      </c>
      <c r="I23" s="19">
        <f>SUM(D23:G23)</f>
        <v>65</v>
      </c>
      <c r="J23" s="20">
        <f>I23-H23</f>
        <v>55</v>
      </c>
    </row>
    <row r="24" spans="1:10" x14ac:dyDescent="0.25">
      <c r="A24" s="17">
        <v>2</v>
      </c>
      <c r="B24" s="23" t="s">
        <v>12</v>
      </c>
      <c r="C24" s="3" t="s">
        <v>17</v>
      </c>
      <c r="D24" s="5">
        <v>20</v>
      </c>
      <c r="E24" s="5">
        <v>10</v>
      </c>
      <c r="F24" s="5">
        <v>8</v>
      </c>
      <c r="G24" s="5">
        <v>20</v>
      </c>
      <c r="H24" s="10">
        <f>MIN(D24:G24)</f>
        <v>8</v>
      </c>
      <c r="I24" s="21">
        <f>SUM(D24:G24)</f>
        <v>58</v>
      </c>
      <c r="J24" s="22">
        <f>I24-H24</f>
        <v>50</v>
      </c>
    </row>
    <row r="25" spans="1:10" x14ac:dyDescent="0.25">
      <c r="A25">
        <v>3</v>
      </c>
      <c r="B25" s="23" t="s">
        <v>15</v>
      </c>
      <c r="C25" s="3" t="s">
        <v>18</v>
      </c>
      <c r="D25" s="5">
        <v>10</v>
      </c>
      <c r="E25" s="5">
        <v>15</v>
      </c>
      <c r="F25" s="5">
        <v>10</v>
      </c>
      <c r="G25" s="5">
        <v>15</v>
      </c>
      <c r="H25" s="10">
        <f>MIN(D25:G25)</f>
        <v>10</v>
      </c>
      <c r="I25" s="21">
        <f>SUM(D25:G25)</f>
        <v>50</v>
      </c>
      <c r="J25" s="22">
        <f>I25-H25</f>
        <v>40</v>
      </c>
    </row>
    <row r="26" spans="1:10" x14ac:dyDescent="0.25">
      <c r="A26" s="17">
        <v>4</v>
      </c>
      <c r="B26" s="23" t="s">
        <v>14</v>
      </c>
      <c r="C26" s="3" t="s">
        <v>18</v>
      </c>
      <c r="D26" s="5">
        <v>8</v>
      </c>
      <c r="E26" s="5">
        <v>8</v>
      </c>
      <c r="F26" s="5">
        <v>15</v>
      </c>
      <c r="G26" s="5">
        <v>6</v>
      </c>
      <c r="H26" s="10">
        <f>MIN(D26:G26)</f>
        <v>6</v>
      </c>
      <c r="I26" s="21">
        <f>SUM(D26:G26)</f>
        <v>37</v>
      </c>
      <c r="J26" s="22">
        <f>I26-H26</f>
        <v>31</v>
      </c>
    </row>
    <row r="27" spans="1:10" x14ac:dyDescent="0.25">
      <c r="A27">
        <v>5</v>
      </c>
      <c r="B27" s="23" t="s">
        <v>32</v>
      </c>
      <c r="C27" s="3" t="s">
        <v>18</v>
      </c>
      <c r="D27" s="5">
        <v>6</v>
      </c>
      <c r="E27" s="5">
        <v>4</v>
      </c>
      <c r="F27" s="5">
        <v>4</v>
      </c>
      <c r="G27" s="5">
        <v>4</v>
      </c>
      <c r="H27" s="10">
        <f>MIN(D27:G27)</f>
        <v>4</v>
      </c>
      <c r="I27" s="21">
        <f>SUM(D27:G27)</f>
        <v>18</v>
      </c>
      <c r="J27" s="22">
        <f>I27-H27</f>
        <v>14</v>
      </c>
    </row>
    <row r="28" spans="1:10" x14ac:dyDescent="0.25">
      <c r="A28" s="17">
        <v>6</v>
      </c>
      <c r="B28" s="23" t="s">
        <v>31</v>
      </c>
      <c r="C28" s="3" t="s">
        <v>19</v>
      </c>
      <c r="D28" s="5">
        <v>4</v>
      </c>
      <c r="E28" s="5">
        <v>6</v>
      </c>
      <c r="F28" s="5">
        <v>2</v>
      </c>
      <c r="G28" s="5">
        <v>0</v>
      </c>
      <c r="H28" s="10">
        <f>MIN(D28:G28)</f>
        <v>0</v>
      </c>
      <c r="I28" s="21">
        <f>SUM(D28:G28)</f>
        <v>12</v>
      </c>
      <c r="J28" s="22">
        <f>I28-H28</f>
        <v>12</v>
      </c>
    </row>
    <row r="29" spans="1:10" x14ac:dyDescent="0.25">
      <c r="A29">
        <v>7</v>
      </c>
      <c r="B29" s="23" t="s">
        <v>57</v>
      </c>
      <c r="C29" s="7" t="s">
        <v>20</v>
      </c>
      <c r="D29" s="5">
        <v>0</v>
      </c>
      <c r="E29" s="5">
        <v>0</v>
      </c>
      <c r="F29" s="5">
        <v>0</v>
      </c>
      <c r="G29" s="5">
        <v>8</v>
      </c>
      <c r="H29" s="10">
        <f>MIN(D29:G29)</f>
        <v>0</v>
      </c>
      <c r="I29" s="21">
        <f>SUM(D29:G29)</f>
        <v>8</v>
      </c>
      <c r="J29" s="22">
        <f>I29-H29</f>
        <v>8</v>
      </c>
    </row>
    <row r="30" spans="1:10" x14ac:dyDescent="0.25">
      <c r="A30" s="17">
        <v>8</v>
      </c>
      <c r="B30" s="23" t="s">
        <v>44</v>
      </c>
      <c r="C30" s="3" t="s">
        <v>18</v>
      </c>
      <c r="D30" s="5">
        <v>0</v>
      </c>
      <c r="E30" s="5">
        <v>0</v>
      </c>
      <c r="F30" s="5">
        <v>6</v>
      </c>
      <c r="G30" s="5">
        <v>2</v>
      </c>
      <c r="H30" s="10">
        <f>MIN(D30:G30)</f>
        <v>0</v>
      </c>
      <c r="I30" s="21">
        <f>SUM(D30:G30)</f>
        <v>8</v>
      </c>
      <c r="J30" s="22">
        <f>I30-H30</f>
        <v>8</v>
      </c>
    </row>
    <row r="31" spans="1:10" x14ac:dyDescent="0.25">
      <c r="A31">
        <v>9</v>
      </c>
      <c r="B31" s="23" t="s">
        <v>33</v>
      </c>
      <c r="C31" s="3" t="s">
        <v>18</v>
      </c>
      <c r="D31" s="5">
        <v>3</v>
      </c>
      <c r="E31" s="5">
        <v>0</v>
      </c>
      <c r="F31" s="5">
        <v>1</v>
      </c>
      <c r="G31" s="5">
        <v>0</v>
      </c>
      <c r="H31" s="10">
        <f>MIN(D31:G31)</f>
        <v>0</v>
      </c>
      <c r="I31" s="21">
        <f>SUM(D31:G31)</f>
        <v>4</v>
      </c>
      <c r="J31" s="22">
        <f>I31-H31</f>
        <v>4</v>
      </c>
    </row>
    <row r="32" spans="1:10" x14ac:dyDescent="0.25">
      <c r="A32" s="30" t="s">
        <v>63</v>
      </c>
      <c r="B32" s="24" t="s">
        <v>45</v>
      </c>
      <c r="C32" s="25" t="s">
        <v>18</v>
      </c>
      <c r="D32" s="5">
        <v>0</v>
      </c>
      <c r="E32" s="5">
        <v>0</v>
      </c>
      <c r="F32" s="5">
        <v>3</v>
      </c>
      <c r="G32" s="5">
        <v>0</v>
      </c>
      <c r="H32" s="10">
        <f>MIN(D32:G32)</f>
        <v>0</v>
      </c>
      <c r="I32" s="21">
        <f>SUM(D32:G32)</f>
        <v>3</v>
      </c>
      <c r="J32" s="22">
        <f>I32-H32</f>
        <v>3</v>
      </c>
    </row>
    <row r="33" spans="1:10" x14ac:dyDescent="0.25">
      <c r="A33" s="30" t="s">
        <v>63</v>
      </c>
      <c r="B33" s="24" t="s">
        <v>58</v>
      </c>
      <c r="C33" s="18" t="s">
        <v>20</v>
      </c>
      <c r="D33" s="5">
        <v>0</v>
      </c>
      <c r="E33" s="5">
        <v>0</v>
      </c>
      <c r="F33" s="5">
        <v>0</v>
      </c>
      <c r="G33" s="5">
        <v>3</v>
      </c>
      <c r="H33" s="10">
        <f>MIN(D33:G33)</f>
        <v>0</v>
      </c>
      <c r="I33" s="21">
        <f>SUM(D33:G33)</f>
        <v>3</v>
      </c>
      <c r="J33" s="22">
        <f>I33-H33</f>
        <v>3</v>
      </c>
    </row>
    <row r="34" spans="1:10" x14ac:dyDescent="0.25">
      <c r="A34" s="30" t="s">
        <v>64</v>
      </c>
      <c r="B34" s="24" t="s">
        <v>56</v>
      </c>
      <c r="C34" s="18" t="s">
        <v>20</v>
      </c>
      <c r="D34" s="5">
        <v>0</v>
      </c>
      <c r="E34" s="5">
        <v>0</v>
      </c>
      <c r="F34" s="5">
        <v>0</v>
      </c>
      <c r="G34" s="5">
        <v>1</v>
      </c>
      <c r="H34" s="10">
        <f>MIN(D34:G34)</f>
        <v>0</v>
      </c>
      <c r="I34" s="21">
        <f>SUM(D34:G34)</f>
        <v>1</v>
      </c>
      <c r="J34" s="22">
        <f>I34-H34</f>
        <v>1</v>
      </c>
    </row>
    <row r="35" spans="1:10" ht="15.75" thickBot="1" x14ac:dyDescent="0.3">
      <c r="A35" s="30" t="s">
        <v>64</v>
      </c>
      <c r="B35" s="24" t="s">
        <v>59</v>
      </c>
      <c r="C35" s="18" t="s">
        <v>19</v>
      </c>
      <c r="D35" s="5">
        <v>0</v>
      </c>
      <c r="E35" s="5">
        <v>0</v>
      </c>
      <c r="F35" s="5">
        <v>0</v>
      </c>
      <c r="G35" s="5">
        <v>1</v>
      </c>
      <c r="H35" s="10">
        <f>MIN(D35:G35)</f>
        <v>0</v>
      </c>
      <c r="I35" s="26">
        <f>SUM(D35:G35)</f>
        <v>1</v>
      </c>
      <c r="J35" s="27">
        <f>I35-H35</f>
        <v>1</v>
      </c>
    </row>
  </sheetData>
  <sortState ref="B5:J17">
    <sortCondition descending="1" ref="J5:J17"/>
  </sortState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K17" sqref="K17"/>
    </sheetView>
  </sheetViews>
  <sheetFormatPr defaultRowHeight="15" x14ac:dyDescent="0.25"/>
  <cols>
    <col min="1" max="1" width="5.42578125" customWidth="1"/>
    <col min="2" max="2" width="22" customWidth="1"/>
    <col min="3" max="3" width="20.7109375" customWidth="1"/>
    <col min="4" max="4" width="8" style="4" customWidth="1"/>
    <col min="5" max="5" width="9.140625" style="4"/>
  </cols>
  <sheetData>
    <row r="1" spans="1:5" ht="26.25" x14ac:dyDescent="0.4">
      <c r="B1" s="9" t="s">
        <v>21</v>
      </c>
    </row>
    <row r="2" spans="1:5" ht="15" customHeight="1" x14ac:dyDescent="0.4">
      <c r="B2" s="9"/>
    </row>
    <row r="3" spans="1:5" x14ac:dyDescent="0.25">
      <c r="B3" t="s">
        <v>37</v>
      </c>
      <c r="C3" t="s">
        <v>38</v>
      </c>
      <c r="D3" s="4" t="s">
        <v>23</v>
      </c>
      <c r="E3" s="4" t="s">
        <v>24</v>
      </c>
    </row>
    <row r="4" spans="1:5" x14ac:dyDescent="0.25">
      <c r="A4" s="6">
        <v>1</v>
      </c>
      <c r="B4" s="11" t="s">
        <v>12</v>
      </c>
      <c r="C4" s="3" t="s">
        <v>17</v>
      </c>
      <c r="D4" s="12">
        <v>4</v>
      </c>
      <c r="E4" s="8">
        <v>13</v>
      </c>
    </row>
    <row r="5" spans="1:5" x14ac:dyDescent="0.25">
      <c r="A5" s="6">
        <v>2</v>
      </c>
      <c r="B5" s="11" t="s">
        <v>11</v>
      </c>
      <c r="C5" s="3" t="s">
        <v>19</v>
      </c>
      <c r="D5" s="12">
        <v>3</v>
      </c>
      <c r="E5" s="8">
        <v>12.5</v>
      </c>
    </row>
    <row r="6" spans="1:5" x14ac:dyDescent="0.25">
      <c r="A6" s="6">
        <v>3</v>
      </c>
      <c r="B6" s="11" t="s">
        <v>15</v>
      </c>
      <c r="C6" s="3" t="s">
        <v>18</v>
      </c>
      <c r="D6" s="12">
        <v>3</v>
      </c>
      <c r="E6" s="8">
        <v>12</v>
      </c>
    </row>
    <row r="7" spans="1:5" x14ac:dyDescent="0.25">
      <c r="A7" s="6">
        <v>4</v>
      </c>
      <c r="B7" s="11" t="s">
        <v>14</v>
      </c>
      <c r="C7" s="3" t="s">
        <v>18</v>
      </c>
      <c r="D7" s="12">
        <v>2.5</v>
      </c>
      <c r="E7" s="8">
        <v>14</v>
      </c>
    </row>
    <row r="8" spans="1:5" x14ac:dyDescent="0.25">
      <c r="A8" s="6">
        <v>5</v>
      </c>
      <c r="B8" s="11" t="s">
        <v>32</v>
      </c>
      <c r="C8" s="3" t="s">
        <v>18</v>
      </c>
      <c r="D8" s="12">
        <v>2</v>
      </c>
      <c r="E8" s="8">
        <v>10</v>
      </c>
    </row>
    <row r="9" spans="1:5" x14ac:dyDescent="0.25">
      <c r="A9" s="6">
        <v>6</v>
      </c>
      <c r="B9" s="11" t="s">
        <v>31</v>
      </c>
      <c r="C9" s="3" t="s">
        <v>19</v>
      </c>
      <c r="D9" s="12">
        <v>2</v>
      </c>
      <c r="E9" s="8">
        <v>9</v>
      </c>
    </row>
    <row r="10" spans="1:5" x14ac:dyDescent="0.25">
      <c r="A10" s="6">
        <v>7</v>
      </c>
      <c r="B10" s="11" t="s">
        <v>33</v>
      </c>
      <c r="C10" s="3" t="s">
        <v>18</v>
      </c>
      <c r="D10" s="12">
        <v>1</v>
      </c>
      <c r="E10" s="8">
        <v>10</v>
      </c>
    </row>
    <row r="12" spans="1:5" ht="26.25" x14ac:dyDescent="0.4">
      <c r="B12" s="9" t="s">
        <v>22</v>
      </c>
    </row>
    <row r="13" spans="1:5" ht="15" customHeight="1" x14ac:dyDescent="0.4">
      <c r="B13" s="9"/>
    </row>
    <row r="14" spans="1:5" x14ac:dyDescent="0.25">
      <c r="B14" t="s">
        <v>37</v>
      </c>
      <c r="C14" t="s">
        <v>38</v>
      </c>
      <c r="D14" s="4" t="s">
        <v>23</v>
      </c>
      <c r="E14" s="4" t="s">
        <v>24</v>
      </c>
    </row>
    <row r="15" spans="1:5" x14ac:dyDescent="0.25">
      <c r="A15" s="6">
        <v>1</v>
      </c>
      <c r="B15" s="11" t="s">
        <v>35</v>
      </c>
      <c r="C15" s="3" t="s">
        <v>17</v>
      </c>
      <c r="D15" s="12">
        <v>5</v>
      </c>
      <c r="E15" s="8">
        <v>12.5</v>
      </c>
    </row>
    <row r="16" spans="1:5" x14ac:dyDescent="0.25">
      <c r="A16" s="6">
        <v>2</v>
      </c>
      <c r="B16" s="11" t="s">
        <v>1</v>
      </c>
      <c r="C16" s="3" t="s">
        <v>19</v>
      </c>
      <c r="D16" s="12">
        <v>3</v>
      </c>
      <c r="E16" s="8">
        <v>13</v>
      </c>
    </row>
    <row r="17" spans="1:5" x14ac:dyDescent="0.25">
      <c r="A17" s="6">
        <v>3</v>
      </c>
      <c r="B17" s="11" t="s">
        <v>0</v>
      </c>
      <c r="C17" s="3" t="s">
        <v>19</v>
      </c>
      <c r="D17" s="12">
        <v>3</v>
      </c>
      <c r="E17" s="8">
        <v>11.5</v>
      </c>
    </row>
    <row r="18" spans="1:5" x14ac:dyDescent="0.25">
      <c r="A18" s="6">
        <v>4</v>
      </c>
      <c r="B18" s="11" t="s">
        <v>27</v>
      </c>
      <c r="C18" s="3" t="s">
        <v>20</v>
      </c>
      <c r="D18" s="12">
        <v>3</v>
      </c>
      <c r="E18" s="8">
        <v>10.5</v>
      </c>
    </row>
    <row r="19" spans="1:5" x14ac:dyDescent="0.25">
      <c r="A19" s="6">
        <v>5</v>
      </c>
      <c r="B19" s="11" t="s">
        <v>13</v>
      </c>
      <c r="C19" s="3" t="s">
        <v>20</v>
      </c>
      <c r="D19" s="12">
        <v>2.5</v>
      </c>
      <c r="E19" s="8">
        <v>11</v>
      </c>
    </row>
    <row r="20" spans="1:5" x14ac:dyDescent="0.25">
      <c r="A20" s="6">
        <v>6</v>
      </c>
      <c r="B20" s="11" t="s">
        <v>34</v>
      </c>
      <c r="C20" s="3" t="s">
        <v>19</v>
      </c>
      <c r="D20" s="12">
        <v>2</v>
      </c>
      <c r="E20" s="8">
        <v>12</v>
      </c>
    </row>
    <row r="21" spans="1:5" x14ac:dyDescent="0.25">
      <c r="A21" s="6">
        <v>7</v>
      </c>
      <c r="B21" s="11" t="s">
        <v>16</v>
      </c>
      <c r="C21" s="3" t="s">
        <v>20</v>
      </c>
      <c r="D21" s="12">
        <v>2</v>
      </c>
      <c r="E21" s="8">
        <v>11.5</v>
      </c>
    </row>
    <row r="22" spans="1:5" x14ac:dyDescent="0.25">
      <c r="A22" s="6">
        <v>8</v>
      </c>
      <c r="B22" s="11" t="s">
        <v>36</v>
      </c>
      <c r="C22" s="3" t="s">
        <v>17</v>
      </c>
      <c r="D22" s="12">
        <v>2</v>
      </c>
      <c r="E22" s="8">
        <v>10</v>
      </c>
    </row>
    <row r="25" spans="1:5" ht="15" customHeight="1" x14ac:dyDescent="0.25"/>
    <row r="26" spans="1:5" ht="15" customHeight="1" x14ac:dyDescent="0.25"/>
    <row r="36" spans="6:6" x14ac:dyDescent="0.25">
      <c r="F36" s="14"/>
    </row>
  </sheetData>
  <sortState ref="B15:E22">
    <sortCondition descending="1" ref="D15:D22"/>
    <sortCondition descending="1" ref="E15:E22"/>
  </sortState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5.42578125" customWidth="1"/>
    <col min="2" max="2" width="22" customWidth="1"/>
    <col min="3" max="3" width="20.7109375" customWidth="1"/>
    <col min="4" max="4" width="8" customWidth="1"/>
  </cols>
  <sheetData>
    <row r="1" spans="1:6" ht="26.25" x14ac:dyDescent="0.4">
      <c r="B1" s="9" t="s">
        <v>25</v>
      </c>
      <c r="D1" s="4"/>
      <c r="E1" s="4"/>
    </row>
    <row r="2" spans="1:6" ht="26.25" x14ac:dyDescent="0.4">
      <c r="B2" s="9"/>
      <c r="D2" s="4"/>
      <c r="E2" s="4"/>
    </row>
    <row r="3" spans="1:6" ht="15" customHeight="1" x14ac:dyDescent="0.25">
      <c r="D3" s="4" t="s">
        <v>23</v>
      </c>
      <c r="E3" s="4"/>
    </row>
    <row r="4" spans="1:6" ht="15" customHeight="1" x14ac:dyDescent="0.25">
      <c r="A4" s="6">
        <v>1</v>
      </c>
      <c r="B4" s="11" t="s">
        <v>11</v>
      </c>
      <c r="C4" s="6" t="s">
        <v>40</v>
      </c>
      <c r="D4" s="12">
        <v>4</v>
      </c>
      <c r="E4" s="8"/>
    </row>
    <row r="5" spans="1:6" ht="15" customHeight="1" x14ac:dyDescent="0.25">
      <c r="A5" s="6">
        <v>2</v>
      </c>
      <c r="B5" s="11" t="s">
        <v>15</v>
      </c>
      <c r="C5" s="6" t="s">
        <v>43</v>
      </c>
      <c r="D5" s="12">
        <v>4</v>
      </c>
      <c r="E5" s="8"/>
    </row>
    <row r="6" spans="1:6" ht="15" customHeight="1" x14ac:dyDescent="0.25">
      <c r="A6" s="6">
        <v>3</v>
      </c>
      <c r="B6" s="11" t="s">
        <v>12</v>
      </c>
      <c r="C6" s="6" t="s">
        <v>17</v>
      </c>
      <c r="D6" s="12">
        <v>4</v>
      </c>
      <c r="E6" s="15"/>
    </row>
    <row r="7" spans="1:6" ht="15" customHeight="1" x14ac:dyDescent="0.25">
      <c r="A7" s="6">
        <v>4</v>
      </c>
      <c r="B7" s="11" t="s">
        <v>14</v>
      </c>
      <c r="C7" s="3" t="s">
        <v>43</v>
      </c>
      <c r="D7" s="12">
        <v>4</v>
      </c>
      <c r="E7" s="15"/>
    </row>
    <row r="8" spans="1:6" ht="15" customHeight="1" x14ac:dyDescent="0.25">
      <c r="A8" s="6">
        <v>5</v>
      </c>
      <c r="B8" s="11" t="s">
        <v>31</v>
      </c>
      <c r="C8" s="3" t="s">
        <v>40</v>
      </c>
      <c r="D8" s="12">
        <v>2</v>
      </c>
      <c r="E8" s="15"/>
    </row>
    <row r="9" spans="1:6" ht="15" customHeight="1" x14ac:dyDescent="0.25">
      <c r="A9" s="6">
        <v>6</v>
      </c>
      <c r="B9" s="11" t="s">
        <v>32</v>
      </c>
      <c r="C9" s="3" t="s">
        <v>43</v>
      </c>
      <c r="D9" s="12">
        <v>1</v>
      </c>
      <c r="E9" s="15"/>
    </row>
    <row r="10" spans="1:6" ht="15" customHeight="1" x14ac:dyDescent="0.25">
      <c r="A10" s="6">
        <v>7</v>
      </c>
      <c r="B10" s="11"/>
      <c r="C10" s="3"/>
      <c r="D10" s="12"/>
      <c r="E10" s="15"/>
    </row>
    <row r="11" spans="1:6" ht="15" customHeight="1" x14ac:dyDescent="0.25">
      <c r="A11" s="6">
        <v>8</v>
      </c>
      <c r="B11" s="11"/>
      <c r="C11" s="6"/>
      <c r="D11" s="12"/>
      <c r="E11" s="15"/>
    </row>
    <row r="12" spans="1:6" ht="15" customHeight="1" x14ac:dyDescent="0.25">
      <c r="A12" s="6">
        <v>9</v>
      </c>
      <c r="B12" s="11"/>
      <c r="C12" s="6"/>
      <c r="D12" s="12"/>
      <c r="E12" s="8"/>
    </row>
    <row r="13" spans="1:6" ht="15" customHeight="1" x14ac:dyDescent="0.25">
      <c r="A13" s="6">
        <v>10</v>
      </c>
      <c r="B13" s="11"/>
      <c r="C13" s="13"/>
      <c r="D13" s="12"/>
      <c r="E13" s="10"/>
      <c r="F13" s="14"/>
    </row>
    <row r="14" spans="1:6" x14ac:dyDescent="0.25">
      <c r="D14" s="4"/>
      <c r="E14" s="4"/>
    </row>
    <row r="15" spans="1:6" x14ac:dyDescent="0.25">
      <c r="D15" s="4"/>
      <c r="E15" s="4"/>
    </row>
    <row r="16" spans="1:6" ht="26.25" x14ac:dyDescent="0.4">
      <c r="B16" s="9" t="s">
        <v>26</v>
      </c>
      <c r="D16" s="4"/>
      <c r="E16" s="4"/>
    </row>
    <row r="17" spans="1:5" ht="26.25" x14ac:dyDescent="0.4">
      <c r="B17" s="9"/>
      <c r="D17" s="4"/>
      <c r="E17" s="4"/>
    </row>
    <row r="18" spans="1:5" ht="15" customHeight="1" x14ac:dyDescent="0.25">
      <c r="D18" s="4" t="s">
        <v>23</v>
      </c>
      <c r="E18" s="4"/>
    </row>
    <row r="19" spans="1:5" ht="15" customHeight="1" x14ac:dyDescent="0.25">
      <c r="A19" s="6">
        <v>1</v>
      </c>
      <c r="B19" s="11" t="s">
        <v>35</v>
      </c>
      <c r="C19" s="6" t="s">
        <v>17</v>
      </c>
      <c r="D19" s="12">
        <v>5</v>
      </c>
      <c r="E19" s="8"/>
    </row>
    <row r="20" spans="1:5" ht="15" customHeight="1" x14ac:dyDescent="0.25">
      <c r="A20" s="6">
        <v>2</v>
      </c>
      <c r="B20" s="11" t="s">
        <v>39</v>
      </c>
      <c r="C20" s="6" t="s">
        <v>40</v>
      </c>
      <c r="D20" s="12">
        <v>3</v>
      </c>
      <c r="E20" s="15"/>
    </row>
    <row r="21" spans="1:5" ht="15" customHeight="1" x14ac:dyDescent="0.25">
      <c r="A21" s="6">
        <v>3</v>
      </c>
      <c r="B21" s="11" t="s">
        <v>36</v>
      </c>
      <c r="C21" s="6" t="s">
        <v>17</v>
      </c>
      <c r="D21" s="12">
        <v>3</v>
      </c>
      <c r="E21" s="15"/>
    </row>
    <row r="22" spans="1:5" ht="15" customHeight="1" x14ac:dyDescent="0.25">
      <c r="A22" s="6">
        <v>4</v>
      </c>
      <c r="B22" s="11" t="s">
        <v>16</v>
      </c>
      <c r="C22" s="6" t="s">
        <v>41</v>
      </c>
      <c r="D22" s="12">
        <v>3</v>
      </c>
      <c r="E22" s="15"/>
    </row>
    <row r="23" spans="1:5" ht="15" customHeight="1" x14ac:dyDescent="0.25">
      <c r="A23" s="6">
        <v>5</v>
      </c>
      <c r="B23" s="11" t="s">
        <v>42</v>
      </c>
      <c r="C23" s="6" t="s">
        <v>43</v>
      </c>
      <c r="D23" s="12">
        <v>1</v>
      </c>
      <c r="E23" s="15"/>
    </row>
    <row r="24" spans="1:5" ht="15" customHeight="1" x14ac:dyDescent="0.25">
      <c r="A24" s="6">
        <v>6</v>
      </c>
      <c r="B24" s="11" t="s">
        <v>27</v>
      </c>
      <c r="C24" s="6" t="s">
        <v>41</v>
      </c>
      <c r="D24" s="12">
        <v>0</v>
      </c>
      <c r="E24" s="15"/>
    </row>
    <row r="25" spans="1:5" ht="15" customHeight="1" x14ac:dyDescent="0.25">
      <c r="A25" s="6">
        <v>7</v>
      </c>
      <c r="B25" s="11"/>
      <c r="C25" s="6"/>
      <c r="D25" s="12"/>
      <c r="E25" s="15"/>
    </row>
    <row r="26" spans="1:5" ht="15" customHeight="1" x14ac:dyDescent="0.25">
      <c r="A26" s="6">
        <v>8</v>
      </c>
      <c r="B26" s="11"/>
      <c r="C26" s="6"/>
      <c r="D26" s="12"/>
      <c r="E26" s="15"/>
    </row>
    <row r="27" spans="1:5" ht="15" customHeight="1" x14ac:dyDescent="0.25">
      <c r="A27" s="6">
        <v>9</v>
      </c>
      <c r="B27" s="11"/>
      <c r="C27" s="6"/>
      <c r="D27" s="12"/>
      <c r="E27" s="8"/>
    </row>
    <row r="28" spans="1:5" x14ac:dyDescent="0.25">
      <c r="A28" s="6">
        <v>10</v>
      </c>
      <c r="B28" s="11"/>
      <c r="C28" s="6"/>
      <c r="D28" s="12"/>
      <c r="E28" s="15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8" sqref="F8"/>
    </sheetView>
  </sheetViews>
  <sheetFormatPr defaultRowHeight="15" x14ac:dyDescent="0.25"/>
  <cols>
    <col min="1" max="1" width="5.42578125" customWidth="1"/>
    <col min="2" max="2" width="22" customWidth="1"/>
    <col min="3" max="3" width="20.7109375" customWidth="1"/>
    <col min="4" max="4" width="8" customWidth="1"/>
  </cols>
  <sheetData>
    <row r="1" spans="1:6" ht="26.25" x14ac:dyDescent="0.4">
      <c r="B1" s="9" t="s">
        <v>52</v>
      </c>
      <c r="D1" s="4"/>
      <c r="E1" s="4"/>
    </row>
    <row r="2" spans="1:6" ht="26.25" x14ac:dyDescent="0.4">
      <c r="B2" s="9"/>
      <c r="D2" s="4"/>
      <c r="E2" s="4"/>
    </row>
    <row r="3" spans="1:6" ht="15" customHeight="1" x14ac:dyDescent="0.25">
      <c r="D3" s="4" t="s">
        <v>23</v>
      </c>
      <c r="E3" s="4" t="s">
        <v>51</v>
      </c>
    </row>
    <row r="4" spans="1:6" ht="15" customHeight="1" x14ac:dyDescent="0.25">
      <c r="A4" s="6">
        <v>1</v>
      </c>
      <c r="B4" s="11" t="s">
        <v>11</v>
      </c>
      <c r="C4" s="6" t="s">
        <v>40</v>
      </c>
      <c r="D4" s="12">
        <v>4</v>
      </c>
      <c r="E4" s="8">
        <v>15</v>
      </c>
    </row>
    <row r="5" spans="1:6" ht="15" customHeight="1" x14ac:dyDescent="0.25">
      <c r="A5" s="6">
        <v>2</v>
      </c>
      <c r="B5" s="11" t="s">
        <v>14</v>
      </c>
      <c r="C5" s="6" t="s">
        <v>43</v>
      </c>
      <c r="D5" s="12">
        <v>4</v>
      </c>
      <c r="E5" s="8">
        <v>11.5</v>
      </c>
    </row>
    <row r="6" spans="1:6" ht="15" customHeight="1" x14ac:dyDescent="0.25">
      <c r="A6" s="6">
        <v>3</v>
      </c>
      <c r="B6" s="11" t="s">
        <v>15</v>
      </c>
      <c r="C6" s="6" t="s">
        <v>43</v>
      </c>
      <c r="D6" s="12">
        <v>4</v>
      </c>
      <c r="E6" s="15">
        <v>10.5</v>
      </c>
    </row>
    <row r="7" spans="1:6" ht="15" customHeight="1" x14ac:dyDescent="0.25">
      <c r="A7" s="6">
        <v>4</v>
      </c>
      <c r="B7" s="11" t="s">
        <v>12</v>
      </c>
      <c r="C7" s="6" t="s">
        <v>17</v>
      </c>
      <c r="D7" s="12">
        <v>3</v>
      </c>
      <c r="E7" s="15">
        <v>15</v>
      </c>
    </row>
    <row r="8" spans="1:6" ht="15" customHeight="1" x14ac:dyDescent="0.25">
      <c r="A8" s="6">
        <v>5</v>
      </c>
      <c r="B8" s="11" t="s">
        <v>44</v>
      </c>
      <c r="C8" s="6" t="s">
        <v>43</v>
      </c>
      <c r="D8" s="12">
        <v>3</v>
      </c>
      <c r="E8" s="15">
        <v>12.5</v>
      </c>
    </row>
    <row r="9" spans="1:6" ht="15" customHeight="1" x14ac:dyDescent="0.25">
      <c r="A9" s="6">
        <v>6</v>
      </c>
      <c r="B9" s="11" t="s">
        <v>32</v>
      </c>
      <c r="C9" s="6" t="s">
        <v>43</v>
      </c>
      <c r="D9" s="12">
        <v>2</v>
      </c>
      <c r="E9" s="15">
        <v>15</v>
      </c>
    </row>
    <row r="10" spans="1:6" ht="15" customHeight="1" x14ac:dyDescent="0.25">
      <c r="A10" s="6">
        <v>7</v>
      </c>
      <c r="B10" s="11" t="s">
        <v>45</v>
      </c>
      <c r="C10" s="6" t="s">
        <v>43</v>
      </c>
      <c r="D10" s="12">
        <v>2</v>
      </c>
      <c r="E10" s="15">
        <v>14.5</v>
      </c>
    </row>
    <row r="11" spans="1:6" ht="15" customHeight="1" x14ac:dyDescent="0.25">
      <c r="A11" s="6">
        <v>8</v>
      </c>
      <c r="B11" s="11" t="s">
        <v>31</v>
      </c>
      <c r="C11" s="6" t="s">
        <v>40</v>
      </c>
      <c r="D11" s="12">
        <v>2</v>
      </c>
      <c r="E11" s="15">
        <v>9</v>
      </c>
    </row>
    <row r="12" spans="1:6" ht="15" customHeight="1" x14ac:dyDescent="0.25">
      <c r="A12" s="6">
        <v>9</v>
      </c>
      <c r="B12" s="11" t="s">
        <v>33</v>
      </c>
      <c r="C12" s="6" t="s">
        <v>43</v>
      </c>
      <c r="D12" s="12">
        <v>1</v>
      </c>
      <c r="E12" s="8">
        <v>14.5</v>
      </c>
    </row>
    <row r="13" spans="1:6" ht="15" customHeight="1" x14ac:dyDescent="0.25">
      <c r="A13" s="6">
        <v>10</v>
      </c>
      <c r="B13" s="11"/>
      <c r="C13" s="13"/>
      <c r="D13" s="12"/>
      <c r="E13" s="10"/>
      <c r="F13" s="14"/>
    </row>
    <row r="14" spans="1:6" x14ac:dyDescent="0.25">
      <c r="D14" s="4"/>
      <c r="E14" s="4"/>
    </row>
    <row r="15" spans="1:6" x14ac:dyDescent="0.25">
      <c r="D15" s="4"/>
      <c r="E15" s="4"/>
    </row>
    <row r="16" spans="1:6" ht="26.25" x14ac:dyDescent="0.4">
      <c r="B16" s="9" t="s">
        <v>53</v>
      </c>
      <c r="D16" s="4"/>
      <c r="E16" s="4"/>
    </row>
    <row r="17" spans="1:5" ht="26.25" x14ac:dyDescent="0.4">
      <c r="B17" s="9"/>
      <c r="D17" s="4"/>
      <c r="E17" s="4"/>
    </row>
    <row r="18" spans="1:5" ht="15" customHeight="1" x14ac:dyDescent="0.25">
      <c r="D18" s="4" t="s">
        <v>23</v>
      </c>
      <c r="E18" s="4" t="s">
        <v>50</v>
      </c>
    </row>
    <row r="19" spans="1:5" ht="15" customHeight="1" x14ac:dyDescent="0.25">
      <c r="A19" s="6">
        <v>1</v>
      </c>
      <c r="B19" s="11" t="s">
        <v>46</v>
      </c>
      <c r="C19" s="6" t="s">
        <v>47</v>
      </c>
      <c r="D19" s="12">
        <v>4</v>
      </c>
      <c r="E19" s="8">
        <v>9</v>
      </c>
    </row>
    <row r="20" spans="1:5" ht="15" customHeight="1" x14ac:dyDescent="0.25">
      <c r="A20" s="6">
        <v>2</v>
      </c>
      <c r="B20" s="11" t="s">
        <v>0</v>
      </c>
      <c r="C20" s="3" t="s">
        <v>19</v>
      </c>
      <c r="D20" s="12">
        <v>4</v>
      </c>
      <c r="E20" s="15">
        <v>7</v>
      </c>
    </row>
    <row r="21" spans="1:5" ht="15" customHeight="1" x14ac:dyDescent="0.25">
      <c r="A21" s="6">
        <v>3</v>
      </c>
      <c r="B21" s="11" t="s">
        <v>48</v>
      </c>
      <c r="C21" s="6" t="s">
        <v>47</v>
      </c>
      <c r="D21" s="12">
        <v>3</v>
      </c>
      <c r="E21" s="15">
        <v>4</v>
      </c>
    </row>
    <row r="22" spans="1:5" ht="15" customHeight="1" x14ac:dyDescent="0.25">
      <c r="A22" s="6">
        <v>4</v>
      </c>
      <c r="B22" s="11" t="s">
        <v>35</v>
      </c>
      <c r="C22" s="6" t="s">
        <v>17</v>
      </c>
      <c r="D22" s="12">
        <v>2</v>
      </c>
      <c r="E22" s="15">
        <v>4</v>
      </c>
    </row>
    <row r="23" spans="1:5" ht="15" customHeight="1" x14ac:dyDescent="0.25">
      <c r="A23" s="6">
        <v>5</v>
      </c>
      <c r="B23" s="11" t="s">
        <v>49</v>
      </c>
      <c r="C23" s="6" t="s">
        <v>17</v>
      </c>
      <c r="D23" s="12">
        <v>2</v>
      </c>
      <c r="E23" s="15">
        <v>2</v>
      </c>
    </row>
    <row r="24" spans="1:5" ht="15" customHeight="1" x14ac:dyDescent="0.25">
      <c r="A24" s="6">
        <v>6</v>
      </c>
      <c r="B24" s="11" t="s">
        <v>42</v>
      </c>
      <c r="C24" s="6" t="s">
        <v>43</v>
      </c>
      <c r="D24" s="12">
        <v>0</v>
      </c>
      <c r="E24" s="15">
        <v>0</v>
      </c>
    </row>
    <row r="25" spans="1:5" ht="15" customHeight="1" x14ac:dyDescent="0.25">
      <c r="A25" s="6">
        <v>7</v>
      </c>
      <c r="B25" s="11"/>
      <c r="C25" s="6"/>
      <c r="D25" s="12"/>
      <c r="E25" s="15"/>
    </row>
    <row r="26" spans="1:5" ht="15" customHeight="1" x14ac:dyDescent="0.25">
      <c r="A26" s="6">
        <v>8</v>
      </c>
      <c r="B26" s="11"/>
      <c r="C26" s="6"/>
      <c r="D26" s="12"/>
      <c r="E26" s="15"/>
    </row>
    <row r="27" spans="1:5" ht="15" customHeight="1" x14ac:dyDescent="0.25">
      <c r="A27" s="6">
        <v>9</v>
      </c>
      <c r="B27" s="11"/>
      <c r="C27" s="6"/>
      <c r="D27" s="12"/>
      <c r="E27" s="8"/>
    </row>
    <row r="28" spans="1:5" x14ac:dyDescent="0.25">
      <c r="A28" s="6">
        <v>10</v>
      </c>
      <c r="B28" s="11"/>
      <c r="C28" s="6"/>
      <c r="D28" s="12"/>
      <c r="E28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26" sqref="A26"/>
    </sheetView>
  </sheetViews>
  <sheetFormatPr defaultRowHeight="15" x14ac:dyDescent="0.25"/>
  <cols>
    <col min="1" max="1" width="5.42578125" customWidth="1"/>
    <col min="2" max="2" width="22" customWidth="1"/>
    <col min="3" max="3" width="20.7109375" customWidth="1"/>
    <col min="4" max="4" width="8" customWidth="1"/>
  </cols>
  <sheetData>
    <row r="1" spans="1:6" ht="26.25" x14ac:dyDescent="0.4">
      <c r="B1" s="9" t="s">
        <v>62</v>
      </c>
      <c r="D1" s="4"/>
      <c r="E1" s="4"/>
    </row>
    <row r="2" spans="1:6" ht="26.25" x14ac:dyDescent="0.4">
      <c r="B2" s="9"/>
      <c r="D2" s="4"/>
      <c r="E2" s="4"/>
    </row>
    <row r="3" spans="1:6" ht="15" customHeight="1" x14ac:dyDescent="0.25">
      <c r="D3" s="4" t="s">
        <v>23</v>
      </c>
      <c r="E3" s="4" t="s">
        <v>24</v>
      </c>
    </row>
    <row r="4" spans="1:6" ht="15" customHeight="1" x14ac:dyDescent="0.25">
      <c r="A4" s="6">
        <v>1</v>
      </c>
      <c r="B4" s="11" t="s">
        <v>12</v>
      </c>
      <c r="C4" s="6" t="s">
        <v>17</v>
      </c>
      <c r="D4" s="12">
        <v>4</v>
      </c>
      <c r="E4" s="8">
        <v>13</v>
      </c>
    </row>
    <row r="5" spans="1:6" ht="15" customHeight="1" x14ac:dyDescent="0.25">
      <c r="A5" s="6">
        <v>2</v>
      </c>
      <c r="B5" s="11" t="s">
        <v>15</v>
      </c>
      <c r="C5" s="6" t="s">
        <v>18</v>
      </c>
      <c r="D5" s="12">
        <v>4</v>
      </c>
      <c r="E5" s="8">
        <v>12.5</v>
      </c>
    </row>
    <row r="6" spans="1:6" ht="15" customHeight="1" x14ac:dyDescent="0.25">
      <c r="A6" s="6">
        <v>3</v>
      </c>
      <c r="B6" s="11" t="s">
        <v>11</v>
      </c>
      <c r="C6" s="6" t="s">
        <v>19</v>
      </c>
      <c r="D6" s="12">
        <v>3</v>
      </c>
      <c r="E6" s="15">
        <v>14</v>
      </c>
    </row>
    <row r="7" spans="1:6" ht="15" customHeight="1" x14ac:dyDescent="0.25">
      <c r="A7" s="6">
        <v>4</v>
      </c>
      <c r="B7" s="11" t="s">
        <v>57</v>
      </c>
      <c r="C7" s="6" t="s">
        <v>20</v>
      </c>
      <c r="D7" s="12">
        <v>3</v>
      </c>
      <c r="E7" s="15">
        <v>13.5</v>
      </c>
    </row>
    <row r="8" spans="1:6" ht="15" customHeight="1" x14ac:dyDescent="0.25">
      <c r="A8" s="6">
        <v>5</v>
      </c>
      <c r="B8" s="11" t="s">
        <v>14</v>
      </c>
      <c r="C8" s="6" t="s">
        <v>18</v>
      </c>
      <c r="D8" s="12">
        <v>3</v>
      </c>
      <c r="E8" s="15">
        <v>10</v>
      </c>
    </row>
    <row r="9" spans="1:6" ht="15" customHeight="1" x14ac:dyDescent="0.25">
      <c r="A9" s="6">
        <v>6</v>
      </c>
      <c r="B9" s="11" t="s">
        <v>32</v>
      </c>
      <c r="C9" s="6" t="s">
        <v>18</v>
      </c>
      <c r="D9" s="12">
        <v>2.5</v>
      </c>
      <c r="E9" s="15">
        <v>12.5</v>
      </c>
    </row>
    <row r="10" spans="1:6" ht="15" customHeight="1" x14ac:dyDescent="0.25">
      <c r="A10" s="6">
        <v>7</v>
      </c>
      <c r="B10" s="11" t="s">
        <v>65</v>
      </c>
      <c r="C10" s="6" t="s">
        <v>20</v>
      </c>
      <c r="D10" s="12">
        <v>2.5</v>
      </c>
      <c r="E10" s="15">
        <v>11.5</v>
      </c>
    </row>
    <row r="11" spans="1:6" ht="15" customHeight="1" x14ac:dyDescent="0.25">
      <c r="A11" s="6">
        <v>8</v>
      </c>
      <c r="B11" s="11" t="s">
        <v>44</v>
      </c>
      <c r="C11" s="6" t="s">
        <v>18</v>
      </c>
      <c r="D11" s="12">
        <v>2</v>
      </c>
      <c r="E11" s="15">
        <v>9</v>
      </c>
    </row>
    <row r="12" spans="1:6" ht="15" customHeight="1" x14ac:dyDescent="0.25">
      <c r="A12" s="6">
        <v>9</v>
      </c>
      <c r="B12" s="11" t="s">
        <v>56</v>
      </c>
      <c r="C12" s="6" t="s">
        <v>20</v>
      </c>
      <c r="D12" s="12">
        <v>1</v>
      </c>
      <c r="E12" s="8">
        <v>10</v>
      </c>
    </row>
    <row r="13" spans="1:6" ht="15" customHeight="1" x14ac:dyDescent="0.25">
      <c r="A13" s="6">
        <v>10</v>
      </c>
      <c r="B13" s="11" t="s">
        <v>59</v>
      </c>
      <c r="C13" s="13" t="s">
        <v>19</v>
      </c>
      <c r="D13" s="12">
        <v>0</v>
      </c>
      <c r="E13" s="10">
        <v>11</v>
      </c>
      <c r="F13" s="14"/>
    </row>
    <row r="14" spans="1:6" x14ac:dyDescent="0.25">
      <c r="D14" s="4"/>
      <c r="E14" s="4"/>
    </row>
    <row r="15" spans="1:6" x14ac:dyDescent="0.25">
      <c r="D15" s="4"/>
      <c r="E15" s="4"/>
    </row>
    <row r="16" spans="1:6" ht="26.25" x14ac:dyDescent="0.4">
      <c r="B16" s="9" t="s">
        <v>53</v>
      </c>
      <c r="D16" s="4"/>
      <c r="E16" s="4"/>
    </row>
    <row r="17" spans="1:5" ht="26.25" x14ac:dyDescent="0.4">
      <c r="B17" s="9"/>
      <c r="D17" s="4"/>
      <c r="E17" s="4"/>
    </row>
    <row r="18" spans="1:5" ht="15" customHeight="1" x14ac:dyDescent="0.25">
      <c r="D18" s="4" t="s">
        <v>23</v>
      </c>
      <c r="E18" s="4" t="s">
        <v>24</v>
      </c>
    </row>
    <row r="19" spans="1:5" ht="15" customHeight="1" x14ac:dyDescent="0.25">
      <c r="A19" s="31">
        <v>1</v>
      </c>
      <c r="B19" s="11" t="s">
        <v>13</v>
      </c>
      <c r="C19" s="6" t="s">
        <v>20</v>
      </c>
      <c r="D19" s="12">
        <v>5</v>
      </c>
      <c r="E19" s="15">
        <v>12</v>
      </c>
    </row>
    <row r="20" spans="1:5" ht="15" customHeight="1" x14ac:dyDescent="0.25">
      <c r="A20" s="31">
        <v>2</v>
      </c>
      <c r="B20" s="11" t="s">
        <v>16</v>
      </c>
      <c r="C20" s="3" t="s">
        <v>20</v>
      </c>
      <c r="D20" s="12">
        <v>4</v>
      </c>
      <c r="E20" s="15">
        <v>13</v>
      </c>
    </row>
    <row r="21" spans="1:5" ht="15" customHeight="1" x14ac:dyDescent="0.25">
      <c r="A21" s="31" t="s">
        <v>68</v>
      </c>
      <c r="B21" s="11" t="s">
        <v>66</v>
      </c>
      <c r="C21" s="6" t="s">
        <v>17</v>
      </c>
      <c r="D21" s="12">
        <v>3</v>
      </c>
      <c r="E21" s="15">
        <v>13</v>
      </c>
    </row>
    <row r="22" spans="1:5" ht="15" customHeight="1" x14ac:dyDescent="0.25">
      <c r="A22" s="31" t="s">
        <v>68</v>
      </c>
      <c r="B22" s="11" t="s">
        <v>60</v>
      </c>
      <c r="C22" s="6" t="s">
        <v>20</v>
      </c>
      <c r="D22" s="12">
        <v>3</v>
      </c>
      <c r="E22" s="15">
        <v>13</v>
      </c>
    </row>
    <row r="23" spans="1:5" ht="15" customHeight="1" x14ac:dyDescent="0.25">
      <c r="A23" s="31">
        <v>5</v>
      </c>
      <c r="B23" s="11" t="s">
        <v>0</v>
      </c>
      <c r="C23" s="6" t="s">
        <v>19</v>
      </c>
      <c r="D23" s="12">
        <v>2</v>
      </c>
      <c r="E23" s="15">
        <v>13</v>
      </c>
    </row>
    <row r="24" spans="1:5" ht="15" customHeight="1" x14ac:dyDescent="0.25">
      <c r="A24" s="31" t="s">
        <v>69</v>
      </c>
      <c r="B24" s="11" t="s">
        <v>67</v>
      </c>
      <c r="C24" s="6" t="s">
        <v>20</v>
      </c>
      <c r="D24" s="12">
        <v>2</v>
      </c>
      <c r="E24" s="15">
        <v>10</v>
      </c>
    </row>
    <row r="25" spans="1:5" ht="15" customHeight="1" x14ac:dyDescent="0.25">
      <c r="A25" s="31" t="s">
        <v>69</v>
      </c>
      <c r="B25" s="11" t="s">
        <v>27</v>
      </c>
      <c r="C25" s="6" t="s">
        <v>20</v>
      </c>
      <c r="D25" s="12">
        <v>2</v>
      </c>
      <c r="E25" s="15">
        <v>10</v>
      </c>
    </row>
    <row r="26" spans="1:5" ht="15" customHeight="1" x14ac:dyDescent="0.25">
      <c r="A26" s="31">
        <v>8</v>
      </c>
      <c r="B26" s="11" t="s">
        <v>35</v>
      </c>
      <c r="C26" s="6" t="s">
        <v>17</v>
      </c>
      <c r="D26" s="12">
        <v>2</v>
      </c>
      <c r="E26" s="15">
        <v>8</v>
      </c>
    </row>
    <row r="27" spans="1:5" ht="15" customHeight="1" x14ac:dyDescent="0.25">
      <c r="A27" s="31">
        <v>9</v>
      </c>
      <c r="B27" s="11" t="s">
        <v>1</v>
      </c>
      <c r="C27" s="6" t="s">
        <v>19</v>
      </c>
      <c r="D27" s="12">
        <v>1</v>
      </c>
      <c r="E27" s="15">
        <v>11</v>
      </c>
    </row>
    <row r="28" spans="1:5" x14ac:dyDescent="0.25">
      <c r="A28" s="31">
        <v>10</v>
      </c>
      <c r="B28" s="11" t="s">
        <v>42</v>
      </c>
      <c r="C28" s="6" t="s">
        <v>18</v>
      </c>
      <c r="D28" s="12">
        <v>1</v>
      </c>
      <c r="E28" s="15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Sammanställning</vt:lpstr>
      <vt:lpstr>Deltävling1</vt:lpstr>
      <vt:lpstr>Deltävling2</vt:lpstr>
      <vt:lpstr>Deltävling3</vt:lpstr>
      <vt:lpstr>Deltävling4</vt:lpstr>
    </vt:vector>
  </TitlesOfParts>
  <Company>Hultsfreds gymnasium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Lindborg</dc:creator>
  <cp:lastModifiedBy>Ägaren</cp:lastModifiedBy>
  <dcterms:created xsi:type="dcterms:W3CDTF">2013-10-11T13:44:29Z</dcterms:created>
  <dcterms:modified xsi:type="dcterms:W3CDTF">2015-02-22T13:23:47Z</dcterms:modified>
</cp:coreProperties>
</file>