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1008pl\Google Drive\Schack\SmSf\Schackbarometern\"/>
    </mc:Choice>
  </mc:AlternateContent>
  <bookViews>
    <workbookView xWindow="0" yWindow="0" windowWidth="24000" windowHeight="9600"/>
  </bookViews>
  <sheets>
    <sheet name="Sammanställning" sheetId="1" r:id="rId1"/>
  </sheets>
  <calcPr calcId="162913"/>
</workbook>
</file>

<file path=xl/calcChain.xml><?xml version="1.0" encoding="utf-8"?>
<calcChain xmlns="http://schemas.openxmlformats.org/spreadsheetml/2006/main">
  <c r="J17" i="1" l="1"/>
  <c r="K17" i="1"/>
  <c r="J10" i="1" l="1"/>
  <c r="K10" i="1"/>
  <c r="J13" i="1"/>
  <c r="K13" i="1"/>
  <c r="J15" i="1"/>
  <c r="K15" i="1"/>
  <c r="J16" i="1"/>
  <c r="K16" i="1"/>
  <c r="K48" i="1" l="1"/>
  <c r="K49" i="1"/>
  <c r="K50" i="1"/>
  <c r="K47" i="1"/>
  <c r="J48" i="1"/>
  <c r="J49" i="1"/>
  <c r="J50" i="1"/>
  <c r="J47" i="1"/>
  <c r="K12" i="1"/>
  <c r="K23" i="1"/>
  <c r="K29" i="1"/>
  <c r="K30" i="1"/>
  <c r="K27" i="1"/>
  <c r="K33" i="1"/>
  <c r="K25" i="1"/>
  <c r="K35" i="1"/>
  <c r="K36" i="1"/>
  <c r="K26" i="1"/>
  <c r="K22" i="1"/>
  <c r="K32" i="1"/>
  <c r="K31" i="1"/>
  <c r="K34" i="1"/>
  <c r="K24" i="1"/>
  <c r="K37" i="1"/>
  <c r="K38" i="1"/>
  <c r="K39" i="1"/>
  <c r="K40" i="1"/>
  <c r="K41" i="1"/>
  <c r="K42" i="1"/>
  <c r="K43" i="1"/>
  <c r="K28" i="1"/>
  <c r="K14" i="1"/>
  <c r="K8" i="1"/>
  <c r="K6" i="1"/>
  <c r="K9" i="1"/>
  <c r="K11" i="1"/>
  <c r="K7" i="1"/>
  <c r="J7" i="1"/>
  <c r="J14" i="1"/>
  <c r="J8" i="1"/>
  <c r="J6" i="1"/>
  <c r="J9" i="1"/>
  <c r="J11" i="1"/>
  <c r="J12" i="1"/>
  <c r="J23" i="1"/>
  <c r="J29" i="1"/>
  <c r="J30" i="1"/>
  <c r="J27" i="1"/>
  <c r="J33" i="1"/>
  <c r="J25" i="1"/>
  <c r="J35" i="1"/>
  <c r="J36" i="1"/>
  <c r="J26" i="1"/>
  <c r="J22" i="1"/>
  <c r="J32" i="1"/>
  <c r="J31" i="1"/>
  <c r="J34" i="1"/>
  <c r="J24" i="1"/>
  <c r="J37" i="1"/>
  <c r="J38" i="1"/>
  <c r="J39" i="1"/>
  <c r="J40" i="1"/>
  <c r="J41" i="1"/>
  <c r="J42" i="1"/>
  <c r="J43" i="1"/>
  <c r="J28" i="1"/>
</calcChain>
</file>

<file path=xl/sharedStrings.xml><?xml version="1.0" encoding="utf-8"?>
<sst xmlns="http://schemas.openxmlformats.org/spreadsheetml/2006/main" count="104" uniqueCount="59">
  <si>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</si>
  <si>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</si>
  <si>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</si>
  <si>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</si>
  <si>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</si>
  <si>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</si>
  <si>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</si>
  <si>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</si>
  <si>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</si>
  <si>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</si>
  <si>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</si>
  <si>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</si>
  <si>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Oskarshamns SS</t>
  </si>
  <si>
    <t>Benjamin Råvik</t>
  </si>
  <si>
    <t>1</t>
  </si>
  <si>
    <t>Lukas Lindborg</t>
  </si>
  <si>
    <t>Melvin Hellman</t>
  </si>
  <si>
    <t>2</t>
  </si>
  <si>
    <t>Martin Ramos</t>
  </si>
  <si>
    <t>Cecilia Råvik</t>
  </si>
  <si>
    <t>Olle Tingström</t>
  </si>
  <si>
    <t>Adam Bjälesjö</t>
  </si>
  <si>
    <t>Elin Eklöv</t>
  </si>
  <si>
    <t>Alexander Sigovtsev</t>
  </si>
  <si>
    <t>Knattar (födda 2006-)</t>
  </si>
  <si>
    <t>Miniorer (födda 2003-2005)</t>
  </si>
  <si>
    <t>Schackbarometern 2016/2017</t>
  </si>
  <si>
    <t>Kadetter (födda 2000-2002)</t>
  </si>
  <si>
    <t>DEL 5</t>
  </si>
  <si>
    <t>DEL 6</t>
  </si>
  <si>
    <t>Oskar Sandvall</t>
  </si>
  <si>
    <t>Linköpings ASS</t>
  </si>
  <si>
    <t>Lisa Ståhl</t>
  </si>
  <si>
    <t>Filip Wigsten</t>
  </si>
  <si>
    <t>Veronika Råvik</t>
  </si>
  <si>
    <t>Casper Vu</t>
  </si>
  <si>
    <t>Sahil Batra</t>
  </si>
  <si>
    <t>DE FYRA BÄSTA RESULTATEN</t>
  </si>
  <si>
    <t>SUMMA</t>
  </si>
  <si>
    <t>Johannes Martin</t>
  </si>
  <si>
    <t>Växjö SK</t>
  </si>
  <si>
    <t>Kasper Bartoszek</t>
  </si>
  <si>
    <t>SS Kalmarunionen</t>
  </si>
  <si>
    <t>Adrian Rahrow</t>
  </si>
  <si>
    <t>Francesca Porcile</t>
  </si>
  <si>
    <t>Felix Winblad</t>
  </si>
  <si>
    <t>Hanna Wahlstedt</t>
  </si>
  <si>
    <t>Oscar Lundberg</t>
  </si>
  <si>
    <t>Ljungby SK</t>
  </si>
  <si>
    <t>Klara Ekstrand</t>
  </si>
  <si>
    <t>Björn Larssen</t>
  </si>
  <si>
    <t>Maria Ahlgren</t>
  </si>
  <si>
    <t>Emil Molin</t>
  </si>
  <si>
    <t>Viggo Johansson</t>
  </si>
  <si>
    <t>Ella Granman</t>
  </si>
  <si>
    <t>Ivan Vovk</t>
  </si>
  <si>
    <t>Vigor Andersson</t>
  </si>
  <si>
    <t>Värnamo SS</t>
  </si>
  <si>
    <t>Mille Larsson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</si>
</sst>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26"/>
      <color rgb="FF000000"/>
      <name val="Calibri"/>
      <family val="2"/>
    </font>
    <font>
      <sz val="16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right" vertical="center" wrapText="1"/>
    </xf>
    <xf numFmtId="0" fontId="0" fillId="2" borderId="3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4" fillId="2" borderId="3" xfId="0" applyFont="1" applyFill="1" applyBorder="1"/>
    <xf numFmtId="0" fontId="4" fillId="0" borderId="3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5" xfId="0" applyFont="1" applyFill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workbookViewId="0">
      <selection activeCell="J3" sqref="J3"/>
    </sheetView>
  </sheetViews>
  <sheetFormatPr defaultColWidth="15.140625" defaultRowHeight="15" customHeight="1" x14ac:dyDescent="0.25"/>
  <cols>
    <col min="1" max="1" width="6.28515625" customWidth="1"/>
    <col min="2" max="2" width="20.42578125" customWidth="1"/>
    <col min="3" max="3" width="17.28515625" bestFit="1" customWidth="1"/>
    <col min="4" max="10" width="8" customWidth="1"/>
    <col min="11" max="11" width="26.28515625" bestFit="1" customWidth="1"/>
    <col min="12" max="27" width="7.5703125" customWidth="1"/>
  </cols>
  <sheetData>
    <row r="1" spans="1:11" ht="33.75" customHeight="1" x14ac:dyDescent="0.5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customHeight="1" x14ac:dyDescent="0.35">
      <c r="A4" s="4" t="s">
        <v>24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3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26" t="s">
        <v>5</v>
      </c>
      <c r="H5" s="3" t="s">
        <v>28</v>
      </c>
      <c r="I5" s="3" t="s">
        <v>29</v>
      </c>
      <c r="J5" s="21" t="s">
        <v>38</v>
      </c>
      <c r="K5" s="21" t="s">
        <v>37</v>
      </c>
    </row>
    <row r="6" spans="1:11" x14ac:dyDescent="0.25">
      <c r="A6" s="2">
        <v>1</v>
      </c>
      <c r="B6" s="19" t="s">
        <v>8</v>
      </c>
      <c r="C6" s="20" t="s">
        <v>9</v>
      </c>
      <c r="D6" s="7">
        <v>20</v>
      </c>
      <c r="E6" s="11">
        <v>20</v>
      </c>
      <c r="F6" s="11">
        <v>20</v>
      </c>
      <c r="G6" s="25">
        <v>10</v>
      </c>
      <c r="H6" s="11">
        <v>0</v>
      </c>
      <c r="I6" s="11">
        <v>0</v>
      </c>
      <c r="J6" s="18">
        <f>SUM(D6:I6)</f>
        <v>70</v>
      </c>
      <c r="K6" s="18">
        <f>LARGE(D6:I6,1) + LARGE(D6:I6,2)+LARGE(D6:I6,3)+LARGE(D6:I6,4)</f>
        <v>70</v>
      </c>
    </row>
    <row r="7" spans="1:11" x14ac:dyDescent="0.25">
      <c r="A7" s="9">
        <v>2</v>
      </c>
      <c r="B7" s="5" t="s">
        <v>39</v>
      </c>
      <c r="C7" s="6" t="s">
        <v>40</v>
      </c>
      <c r="D7" s="11">
        <v>0</v>
      </c>
      <c r="E7" s="11">
        <v>15</v>
      </c>
      <c r="F7" s="11">
        <v>15</v>
      </c>
      <c r="G7" s="25">
        <v>20</v>
      </c>
      <c r="H7" s="11">
        <v>0</v>
      </c>
      <c r="I7" s="11">
        <v>0</v>
      </c>
      <c r="J7" s="18">
        <f>SUM(D7:I7)</f>
        <v>50</v>
      </c>
      <c r="K7" s="18">
        <f>LARGE(D7:I7,1) + LARGE(D7:I7,2)+LARGE(D7:I7,3)+LARGE(D7:I7,4)</f>
        <v>50</v>
      </c>
    </row>
    <row r="8" spans="1:11" x14ac:dyDescent="0.25">
      <c r="A8" s="9">
        <v>3</v>
      </c>
      <c r="B8" s="19" t="s">
        <v>35</v>
      </c>
      <c r="C8" s="20" t="s">
        <v>31</v>
      </c>
      <c r="D8" s="11">
        <v>10</v>
      </c>
      <c r="E8" s="11">
        <v>0</v>
      </c>
      <c r="F8" s="11">
        <v>0</v>
      </c>
      <c r="G8" s="25">
        <v>15</v>
      </c>
      <c r="H8" s="11">
        <v>0</v>
      </c>
      <c r="I8" s="11">
        <v>0</v>
      </c>
      <c r="J8" s="18">
        <f>SUM(D8:I8)</f>
        <v>25</v>
      </c>
      <c r="K8" s="18">
        <f>LARGE(D8:I8,1) + LARGE(D8:I8,2)+LARGE(D8:I8,3)+LARGE(D8:I8,4)</f>
        <v>25</v>
      </c>
    </row>
    <row r="9" spans="1:11" x14ac:dyDescent="0.25">
      <c r="A9" s="9">
        <v>4</v>
      </c>
      <c r="B9" s="19" t="s">
        <v>10</v>
      </c>
      <c r="C9" s="20" t="s">
        <v>11</v>
      </c>
      <c r="D9" s="11">
        <v>8</v>
      </c>
      <c r="E9" s="11">
        <v>0</v>
      </c>
      <c r="F9" s="11">
        <v>8</v>
      </c>
      <c r="G9" s="25">
        <v>8</v>
      </c>
      <c r="H9" s="11">
        <v>0</v>
      </c>
      <c r="I9" s="11">
        <v>0</v>
      </c>
      <c r="J9" s="18">
        <f>SUM(D9:I9)</f>
        <v>24</v>
      </c>
      <c r="K9" s="18">
        <f>LARGE(D9:I9,1) + LARGE(D9:I9,2)+LARGE(D9:I9,3)+LARGE(D9:I9,4)</f>
        <v>24</v>
      </c>
    </row>
    <row r="10" spans="1:11" x14ac:dyDescent="0.25">
      <c r="A10" s="9">
        <v>5</v>
      </c>
      <c r="B10" s="5" t="s">
        <v>41</v>
      </c>
      <c r="C10" s="6" t="s">
        <v>42</v>
      </c>
      <c r="D10" s="11">
        <v>0</v>
      </c>
      <c r="E10" s="11">
        <v>10</v>
      </c>
      <c r="F10" s="11">
        <v>10</v>
      </c>
      <c r="G10" s="25">
        <v>0</v>
      </c>
      <c r="H10" s="11">
        <v>0</v>
      </c>
      <c r="I10" s="11">
        <v>0</v>
      </c>
      <c r="J10" s="18">
        <f>SUM(D10:I10)</f>
        <v>20</v>
      </c>
      <c r="K10" s="18">
        <f>LARGE(D10:I10,1) + LARGE(D10:I10,2)+LARGE(D10:I10,3)+LARGE(D10:I10,4)</f>
        <v>20</v>
      </c>
    </row>
    <row r="11" spans="1:11" x14ac:dyDescent="0.25">
      <c r="A11" s="9">
        <v>6</v>
      </c>
      <c r="B11" s="19" t="s">
        <v>36</v>
      </c>
      <c r="C11" s="20" t="s">
        <v>31</v>
      </c>
      <c r="D11" s="11">
        <v>15</v>
      </c>
      <c r="E11" s="11">
        <v>0</v>
      </c>
      <c r="F11" s="11">
        <v>0</v>
      </c>
      <c r="G11" s="25">
        <v>0</v>
      </c>
      <c r="H11" s="11">
        <v>0</v>
      </c>
      <c r="I11" s="11">
        <v>0</v>
      </c>
      <c r="J11" s="18">
        <f>SUM(D11:I11)</f>
        <v>15</v>
      </c>
      <c r="K11" s="18">
        <f>LARGE(D11:I11,1) + LARGE(D11:I11,2)+LARGE(D11:I11,3)+LARGE(D11:I11,4)</f>
        <v>15</v>
      </c>
    </row>
    <row r="12" spans="1:11" x14ac:dyDescent="0.25">
      <c r="A12" s="9">
        <v>7</v>
      </c>
      <c r="B12" s="19" t="s">
        <v>13</v>
      </c>
      <c r="C12" s="20" t="s">
        <v>9</v>
      </c>
      <c r="D12" s="11">
        <v>6</v>
      </c>
      <c r="E12" s="11">
        <v>0</v>
      </c>
      <c r="F12" s="11">
        <v>0</v>
      </c>
      <c r="G12" s="25">
        <v>6</v>
      </c>
      <c r="H12" s="11">
        <v>0</v>
      </c>
      <c r="I12" s="11">
        <v>0</v>
      </c>
      <c r="J12" s="18">
        <f>SUM(D12:I12)</f>
        <v>12</v>
      </c>
      <c r="K12" s="18">
        <f>LARGE(D12:I12,1) + LARGE(D12:I12,2)+LARGE(D12:I12,3)+LARGE(D12:I12,4)</f>
        <v>12</v>
      </c>
    </row>
    <row r="13" spans="1:11" x14ac:dyDescent="0.25">
      <c r="A13" s="9">
        <v>8</v>
      </c>
      <c r="B13" s="5" t="s">
        <v>43</v>
      </c>
      <c r="C13" s="6" t="s">
        <v>42</v>
      </c>
      <c r="D13" s="11">
        <v>0</v>
      </c>
      <c r="E13" s="11">
        <v>8</v>
      </c>
      <c r="F13" s="11">
        <v>0</v>
      </c>
      <c r="G13" s="25">
        <v>0</v>
      </c>
      <c r="H13" s="11">
        <v>0</v>
      </c>
      <c r="I13" s="11">
        <v>0</v>
      </c>
      <c r="J13" s="18">
        <f>SUM(D13:I13)</f>
        <v>8</v>
      </c>
      <c r="K13" s="18">
        <f>LARGE(D13:I13,1) + LARGE(D13:I13,2)+LARGE(D13:I13,3)+LARGE(D13:I13,4)</f>
        <v>8</v>
      </c>
    </row>
    <row r="14" spans="1:11" x14ac:dyDescent="0.25">
      <c r="A14" s="9">
        <v>9</v>
      </c>
      <c r="B14" s="19" t="s">
        <v>34</v>
      </c>
      <c r="C14" s="20" t="s">
        <v>9</v>
      </c>
      <c r="D14" s="11">
        <v>4</v>
      </c>
      <c r="E14" s="11">
        <v>0</v>
      </c>
      <c r="F14" s="11">
        <v>0</v>
      </c>
      <c r="G14" s="25">
        <v>4</v>
      </c>
      <c r="H14" s="11">
        <v>0</v>
      </c>
      <c r="I14" s="11">
        <v>0</v>
      </c>
      <c r="J14" s="18">
        <f>SUM(D14:I14)</f>
        <v>8</v>
      </c>
      <c r="K14" s="18">
        <f>LARGE(D14:I14,1) + LARGE(D14:I14,2)+LARGE(D14:I14,3)+LARGE(D14:I14,4)</f>
        <v>8</v>
      </c>
    </row>
    <row r="15" spans="1:11" x14ac:dyDescent="0.25">
      <c r="A15" s="9">
        <v>10</v>
      </c>
      <c r="B15" s="5" t="s">
        <v>44</v>
      </c>
      <c r="C15" s="6" t="s">
        <v>42</v>
      </c>
      <c r="D15" s="11">
        <v>0</v>
      </c>
      <c r="E15" s="11">
        <v>6</v>
      </c>
      <c r="F15" s="11">
        <v>0</v>
      </c>
      <c r="G15" s="25">
        <v>0</v>
      </c>
      <c r="H15" s="11">
        <v>0</v>
      </c>
      <c r="I15" s="11">
        <v>0</v>
      </c>
      <c r="J15" s="18">
        <f>SUM(D15:I15)</f>
        <v>6</v>
      </c>
      <c r="K15" s="18">
        <f>LARGE(D15:I15,1) + LARGE(D15:I15,2)+LARGE(D15:I15,3)+LARGE(D15:I15,4)</f>
        <v>6</v>
      </c>
    </row>
    <row r="16" spans="1:11" x14ac:dyDescent="0.25">
      <c r="A16" s="9">
        <v>11</v>
      </c>
      <c r="B16" s="27" t="s">
        <v>51</v>
      </c>
      <c r="C16" s="28" t="s">
        <v>7</v>
      </c>
      <c r="D16" s="11">
        <v>0</v>
      </c>
      <c r="E16" s="11">
        <v>0</v>
      </c>
      <c r="F16" s="11">
        <v>6</v>
      </c>
      <c r="G16" s="25">
        <v>0</v>
      </c>
      <c r="H16" s="11">
        <v>0</v>
      </c>
      <c r="I16" s="11">
        <v>0</v>
      </c>
      <c r="J16" s="18">
        <f>SUM(D16:I16)</f>
        <v>6</v>
      </c>
      <c r="K16" s="18">
        <f>LARGE(D16:I16,1) + LARGE(D16:I16,2)+LARGE(D16:I16,3)+LARGE(D16:I16,4)</f>
        <v>6</v>
      </c>
    </row>
    <row r="17" spans="1:16" x14ac:dyDescent="0.25">
      <c r="A17" s="9">
        <v>12</v>
      </c>
      <c r="B17" s="23" t="s">
        <v>56</v>
      </c>
      <c r="C17" s="24" t="s">
        <v>57</v>
      </c>
      <c r="D17" s="22">
        <v>0</v>
      </c>
      <c r="E17" s="11">
        <v>0</v>
      </c>
      <c r="F17" s="11">
        <v>0</v>
      </c>
      <c r="G17" s="25">
        <v>2</v>
      </c>
      <c r="H17" s="11">
        <v>0</v>
      </c>
      <c r="I17" s="11">
        <v>0</v>
      </c>
      <c r="J17" s="18">
        <f>SUM(D17:I17)</f>
        <v>2</v>
      </c>
      <c r="K17" s="18">
        <f>LARGE(D17:I17,1) + LARGE(D17:I17,2)+LARGE(D17:I17,3)+LARGE(D17:I17,4)</f>
        <v>2</v>
      </c>
    </row>
    <row r="18" spans="1:16" x14ac:dyDescent="0.25">
      <c r="A18" s="2"/>
      <c r="B18" s="2"/>
      <c r="C18" s="2"/>
      <c r="D18" s="3"/>
      <c r="E18" s="3"/>
      <c r="F18" s="3"/>
      <c r="G18" s="26"/>
      <c r="H18" s="3"/>
      <c r="I18" s="3"/>
      <c r="J18" s="3"/>
      <c r="K18" s="3"/>
    </row>
    <row r="19" spans="1:16" x14ac:dyDescent="0.25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</row>
    <row r="20" spans="1:16" ht="21" customHeight="1" x14ac:dyDescent="0.35">
      <c r="A20" s="4" t="s">
        <v>25</v>
      </c>
      <c r="B20" s="2"/>
      <c r="C20" s="2"/>
      <c r="D20" s="3"/>
      <c r="E20" s="3"/>
      <c r="F20" s="3"/>
      <c r="G20" s="3"/>
      <c r="H20" s="3"/>
      <c r="I20" s="3"/>
      <c r="J20" s="3"/>
      <c r="K20" s="3"/>
      <c r="P20" s="10"/>
    </row>
    <row r="21" spans="1:16" ht="21.75" customHeight="1" x14ac:dyDescent="0.35">
      <c r="A21" s="4"/>
      <c r="B21" s="2" t="s">
        <v>0</v>
      </c>
      <c r="C21" s="2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28</v>
      </c>
      <c r="I21" s="3" t="s">
        <v>29</v>
      </c>
      <c r="J21" s="21" t="s">
        <v>38</v>
      </c>
      <c r="K21" s="21" t="s">
        <v>37</v>
      </c>
      <c r="P21" s="10"/>
    </row>
    <row r="22" spans="1:16" x14ac:dyDescent="0.25">
      <c r="A22" s="17" t="s">
        <v>14</v>
      </c>
      <c r="B22" s="5" t="s">
        <v>15</v>
      </c>
      <c r="C22" s="6" t="s">
        <v>11</v>
      </c>
      <c r="D22" s="7">
        <v>10</v>
      </c>
      <c r="E22" s="7">
        <v>0</v>
      </c>
      <c r="F22" s="11">
        <v>20</v>
      </c>
      <c r="G22" s="25">
        <v>20</v>
      </c>
      <c r="H22" s="11">
        <v>0</v>
      </c>
      <c r="I22" s="11">
        <v>0</v>
      </c>
      <c r="J22" s="12">
        <f>SUM(D22:I22)</f>
        <v>50</v>
      </c>
      <c r="K22" s="12">
        <f>LARGE(D22:I22,1) + LARGE(D22:I22,2)+LARGE(D22:I22,3)+LARGE(D22:I22,4)</f>
        <v>50</v>
      </c>
      <c r="P22" s="10"/>
    </row>
    <row r="23" spans="1:16" x14ac:dyDescent="0.25">
      <c r="A23" s="17" t="s">
        <v>17</v>
      </c>
      <c r="B23" s="5" t="s">
        <v>16</v>
      </c>
      <c r="C23" s="6" t="s">
        <v>7</v>
      </c>
      <c r="D23" s="11">
        <v>20</v>
      </c>
      <c r="E23" s="11">
        <v>8</v>
      </c>
      <c r="F23" s="11">
        <v>15</v>
      </c>
      <c r="G23" s="25">
        <v>6</v>
      </c>
      <c r="H23" s="11">
        <v>0</v>
      </c>
      <c r="I23" s="11">
        <v>0</v>
      </c>
      <c r="J23" s="12">
        <f>SUM(D23:I23)</f>
        <v>49</v>
      </c>
      <c r="K23" s="12">
        <f>LARGE(D23:I23,1) + LARGE(D23:I23,2)+LARGE(D23:I23,3)+LARGE(D23:I23,4)</f>
        <v>49</v>
      </c>
      <c r="P23" s="10"/>
    </row>
    <row r="24" spans="1:16" x14ac:dyDescent="0.25">
      <c r="A24" s="16">
        <v>3</v>
      </c>
      <c r="B24" s="13" t="s">
        <v>47</v>
      </c>
      <c r="C24" s="14" t="s">
        <v>48</v>
      </c>
      <c r="D24" s="11">
        <v>0</v>
      </c>
      <c r="E24" s="11">
        <v>20</v>
      </c>
      <c r="F24" s="11">
        <v>8</v>
      </c>
      <c r="G24" s="25">
        <v>8</v>
      </c>
      <c r="H24" s="11">
        <v>0</v>
      </c>
      <c r="I24" s="11">
        <v>0</v>
      </c>
      <c r="J24" s="12">
        <f>SUM(D24:I24)</f>
        <v>36</v>
      </c>
      <c r="K24" s="12">
        <f>LARGE(D24:I24,1) + LARGE(D24:I24,2)+LARGE(D24:I24,3)+LARGE(D24:I24,4)</f>
        <v>36</v>
      </c>
      <c r="P24" s="10"/>
    </row>
    <row r="25" spans="1:16" x14ac:dyDescent="0.25">
      <c r="A25" s="16">
        <v>4</v>
      </c>
      <c r="B25" s="5" t="s">
        <v>6</v>
      </c>
      <c r="C25" s="6" t="s">
        <v>7</v>
      </c>
      <c r="D25" s="11">
        <v>4</v>
      </c>
      <c r="E25" s="11">
        <v>15</v>
      </c>
      <c r="F25" s="11">
        <v>2</v>
      </c>
      <c r="G25" s="25">
        <v>10</v>
      </c>
      <c r="H25" s="11">
        <v>0</v>
      </c>
      <c r="I25" s="11">
        <v>0</v>
      </c>
      <c r="J25" s="12">
        <f>SUM(D25:I25)</f>
        <v>31</v>
      </c>
      <c r="K25" s="12">
        <f>LARGE(D25:I25,1) + LARGE(D25:I25,2)+LARGE(D25:I25,3)+LARGE(D25:I25,4)</f>
        <v>31</v>
      </c>
      <c r="P25" s="10"/>
    </row>
    <row r="26" spans="1:16" x14ac:dyDescent="0.25">
      <c r="A26" s="16">
        <v>5</v>
      </c>
      <c r="B26" s="13" t="s">
        <v>20</v>
      </c>
      <c r="C26" s="14" t="s">
        <v>12</v>
      </c>
      <c r="D26" s="11">
        <v>15</v>
      </c>
      <c r="E26" s="11">
        <v>10</v>
      </c>
      <c r="F26" s="11">
        <v>3</v>
      </c>
      <c r="G26" s="25">
        <v>0</v>
      </c>
      <c r="H26" s="11">
        <v>0</v>
      </c>
      <c r="I26" s="11">
        <v>0</v>
      </c>
      <c r="J26" s="12">
        <f>SUM(D26:I26)</f>
        <v>28</v>
      </c>
      <c r="K26" s="12">
        <f>LARGE(D26:I26,1) + LARGE(D26:I26,2)+LARGE(D26:I26,3)+LARGE(D26:I26,4)</f>
        <v>28</v>
      </c>
      <c r="P26" s="10"/>
    </row>
    <row r="27" spans="1:16" x14ac:dyDescent="0.25">
      <c r="A27" s="16">
        <v>6</v>
      </c>
      <c r="B27" s="5" t="s">
        <v>30</v>
      </c>
      <c r="C27" s="6" t="s">
        <v>31</v>
      </c>
      <c r="D27" s="11">
        <v>6</v>
      </c>
      <c r="E27" s="11">
        <v>0</v>
      </c>
      <c r="F27" s="11">
        <v>0</v>
      </c>
      <c r="G27" s="25">
        <v>15</v>
      </c>
      <c r="H27" s="11">
        <v>0</v>
      </c>
      <c r="I27" s="11">
        <v>0</v>
      </c>
      <c r="J27" s="12">
        <f>SUM(D27:I27)</f>
        <v>21</v>
      </c>
      <c r="K27" s="12">
        <f>LARGE(D27:I27,1) + LARGE(D27:I27,2)+LARGE(D27:I27,3)+LARGE(D27:I27,4)</f>
        <v>21</v>
      </c>
      <c r="P27" s="10"/>
    </row>
    <row r="28" spans="1:16" x14ac:dyDescent="0.25">
      <c r="A28" s="16">
        <v>7</v>
      </c>
      <c r="B28" s="5" t="s">
        <v>19</v>
      </c>
      <c r="C28" s="6" t="s">
        <v>9</v>
      </c>
      <c r="D28" s="11">
        <v>2</v>
      </c>
      <c r="E28" s="11">
        <v>3</v>
      </c>
      <c r="F28" s="11">
        <v>10</v>
      </c>
      <c r="G28" s="25">
        <v>4</v>
      </c>
      <c r="H28" s="11">
        <v>0</v>
      </c>
      <c r="I28" s="11">
        <v>0</v>
      </c>
      <c r="J28" s="12">
        <f>SUM(D28:I28)</f>
        <v>19</v>
      </c>
      <c r="K28" s="12">
        <f>LARGE(D28:I28,1) + LARGE(D28:I28,2)+LARGE(D28:I28,3)+LARGE(D28:I28,4)</f>
        <v>19</v>
      </c>
      <c r="P28" s="10"/>
    </row>
    <row r="29" spans="1:16" x14ac:dyDescent="0.25">
      <c r="A29" s="16">
        <v>8</v>
      </c>
      <c r="B29" s="5" t="s">
        <v>23</v>
      </c>
      <c r="C29" s="6" t="s">
        <v>7</v>
      </c>
      <c r="D29" s="11">
        <v>8</v>
      </c>
      <c r="E29" s="11">
        <v>4</v>
      </c>
      <c r="F29" s="11">
        <v>0</v>
      </c>
      <c r="G29" s="25">
        <v>0</v>
      </c>
      <c r="H29" s="11">
        <v>0</v>
      </c>
      <c r="I29" s="11">
        <v>0</v>
      </c>
      <c r="J29" s="12">
        <f>SUM(D29:I29)</f>
        <v>12</v>
      </c>
      <c r="K29" s="12">
        <f>LARGE(D29:I29,1) + LARGE(D29:I29,2)+LARGE(D29:I29,3)+LARGE(D29:I29,4)</f>
        <v>12</v>
      </c>
      <c r="P29" s="10"/>
    </row>
    <row r="30" spans="1:16" x14ac:dyDescent="0.25">
      <c r="A30" s="16">
        <v>9</v>
      </c>
      <c r="B30" s="5" t="s">
        <v>21</v>
      </c>
      <c r="C30" s="6" t="s">
        <v>11</v>
      </c>
      <c r="D30" s="11">
        <v>3</v>
      </c>
      <c r="E30" s="11">
        <v>1</v>
      </c>
      <c r="F30" s="11">
        <v>4</v>
      </c>
      <c r="G30" s="25">
        <v>0</v>
      </c>
      <c r="H30" s="11">
        <v>0</v>
      </c>
      <c r="I30" s="11">
        <v>0</v>
      </c>
      <c r="J30" s="12">
        <f>SUM(D30:I30)</f>
        <v>8</v>
      </c>
      <c r="K30" s="12">
        <f>LARGE(D30:I30,1) + LARGE(D30:I30,2)+LARGE(D30:I30,3)+LARGE(D30:I30,4)</f>
        <v>8</v>
      </c>
    </row>
    <row r="31" spans="1:16" x14ac:dyDescent="0.25">
      <c r="A31" s="16">
        <v>10</v>
      </c>
      <c r="B31" s="13" t="s">
        <v>45</v>
      </c>
      <c r="C31" s="14" t="s">
        <v>42</v>
      </c>
      <c r="D31" s="11">
        <v>0</v>
      </c>
      <c r="E31" s="11">
        <v>6</v>
      </c>
      <c r="F31" s="11">
        <v>0</v>
      </c>
      <c r="G31" s="25">
        <v>0</v>
      </c>
      <c r="H31" s="11">
        <v>0</v>
      </c>
      <c r="I31" s="11">
        <v>0</v>
      </c>
      <c r="J31" s="12">
        <f>SUM(D31:I31)</f>
        <v>6</v>
      </c>
      <c r="K31" s="12">
        <f>LARGE(D31:I31,1) + LARGE(D31:I31,2)+LARGE(D31:I31,3)+LARGE(D31:I31,4)</f>
        <v>6</v>
      </c>
    </row>
    <row r="32" spans="1:16" x14ac:dyDescent="0.25">
      <c r="A32" s="16">
        <v>11</v>
      </c>
      <c r="B32" s="5" t="s">
        <v>52</v>
      </c>
      <c r="C32" s="6" t="s">
        <v>7</v>
      </c>
      <c r="D32" s="11">
        <v>0</v>
      </c>
      <c r="E32" s="11">
        <v>0</v>
      </c>
      <c r="F32" s="11">
        <v>6</v>
      </c>
      <c r="G32" s="25">
        <v>0</v>
      </c>
      <c r="H32" s="11">
        <v>0</v>
      </c>
      <c r="I32" s="11">
        <v>0</v>
      </c>
      <c r="J32" s="12">
        <f>SUM(D32:I32)</f>
        <v>6</v>
      </c>
      <c r="K32" s="12">
        <f>LARGE(D32:I32,1) + LARGE(D32:I32,2)+LARGE(D32:I32,3)+LARGE(D32:I32,4)</f>
        <v>6</v>
      </c>
      <c r="P32" s="10"/>
    </row>
    <row r="33" spans="1:16" x14ac:dyDescent="0.25">
      <c r="A33" s="16">
        <v>12</v>
      </c>
      <c r="B33" s="5" t="s">
        <v>32</v>
      </c>
      <c r="C33" s="6" t="s">
        <v>9</v>
      </c>
      <c r="D33" s="11">
        <v>1</v>
      </c>
      <c r="E33" s="11">
        <v>0</v>
      </c>
      <c r="F33" s="11">
        <v>0</v>
      </c>
      <c r="G33" s="25">
        <v>2</v>
      </c>
      <c r="H33" s="11">
        <v>0</v>
      </c>
      <c r="I33" s="11">
        <v>0</v>
      </c>
      <c r="J33" s="12">
        <f>SUM(D33:I33)</f>
        <v>3</v>
      </c>
      <c r="K33" s="12">
        <f>LARGE(D33:I33,1) + LARGE(D33:I33,2)+LARGE(D33:I33,3)+LARGE(D33:I33,4)</f>
        <v>3</v>
      </c>
      <c r="P33" s="10"/>
    </row>
    <row r="34" spans="1:16" x14ac:dyDescent="0.25">
      <c r="A34" s="16">
        <v>13</v>
      </c>
      <c r="B34" s="13" t="s">
        <v>46</v>
      </c>
      <c r="C34" s="14" t="s">
        <v>42</v>
      </c>
      <c r="D34" s="11">
        <v>0</v>
      </c>
      <c r="E34" s="11">
        <v>2</v>
      </c>
      <c r="F34" s="11">
        <v>0</v>
      </c>
      <c r="G34" s="25">
        <v>0</v>
      </c>
      <c r="H34" s="11">
        <v>0</v>
      </c>
      <c r="I34" s="11">
        <v>0</v>
      </c>
      <c r="J34" s="12">
        <f>SUM(D34:I34)</f>
        <v>2</v>
      </c>
      <c r="K34" s="12">
        <f>LARGE(D34:I34,1) + LARGE(D34:I34,2)+LARGE(D34:I34,3)+LARGE(D34:I34,4)</f>
        <v>2</v>
      </c>
    </row>
    <row r="35" spans="1:16" x14ac:dyDescent="0.25">
      <c r="A35" s="16">
        <v>14</v>
      </c>
      <c r="B35" s="5" t="s">
        <v>22</v>
      </c>
      <c r="C35" s="6" t="s">
        <v>12</v>
      </c>
      <c r="D35" s="11">
        <v>1</v>
      </c>
      <c r="E35" s="11">
        <v>0</v>
      </c>
      <c r="F35" s="11">
        <v>0</v>
      </c>
      <c r="G35" s="25">
        <v>0</v>
      </c>
      <c r="H35" s="11">
        <v>0</v>
      </c>
      <c r="I35" s="11">
        <v>0</v>
      </c>
      <c r="J35" s="12">
        <f>SUM(D35:I35)</f>
        <v>1</v>
      </c>
      <c r="K35" s="12">
        <f>LARGE(D35:I35,1) + LARGE(D35:I35,2)+LARGE(D35:I35,3)+LARGE(D35:I35,4)</f>
        <v>1</v>
      </c>
      <c r="P35" s="10"/>
    </row>
    <row r="36" spans="1:16" ht="15" customHeight="1" x14ac:dyDescent="0.25">
      <c r="A36" s="16">
        <v>15</v>
      </c>
      <c r="B36" s="5" t="s">
        <v>33</v>
      </c>
      <c r="C36" s="6" t="s">
        <v>12</v>
      </c>
      <c r="D36" s="11">
        <v>1</v>
      </c>
      <c r="E36" s="11">
        <v>0</v>
      </c>
      <c r="F36" s="11">
        <v>0</v>
      </c>
      <c r="G36" s="25">
        <v>0</v>
      </c>
      <c r="H36" s="11">
        <v>0</v>
      </c>
      <c r="I36" s="11">
        <v>0</v>
      </c>
      <c r="J36" s="12">
        <f>SUM(D36:I36)</f>
        <v>1</v>
      </c>
      <c r="K36" s="12">
        <f>LARGE(D36:I36,1) + LARGE(D36:I36,2)+LARGE(D36:I36,3)+LARGE(D36:I36,4)</f>
        <v>1</v>
      </c>
    </row>
    <row r="37" spans="1:16" ht="15" customHeight="1" x14ac:dyDescent="0.25">
      <c r="A37" s="16">
        <v>16</v>
      </c>
      <c r="B37" s="5" t="s">
        <v>49</v>
      </c>
      <c r="C37" s="6" t="s">
        <v>42</v>
      </c>
      <c r="D37" s="11">
        <v>0</v>
      </c>
      <c r="E37" s="11">
        <v>1</v>
      </c>
      <c r="F37" s="11">
        <v>0</v>
      </c>
      <c r="G37" s="25">
        <v>0</v>
      </c>
      <c r="H37" s="11">
        <v>0</v>
      </c>
      <c r="I37" s="11">
        <v>0</v>
      </c>
      <c r="J37" s="12">
        <f>SUM(D37:I37)</f>
        <v>1</v>
      </c>
      <c r="K37" s="12">
        <f>LARGE(D37:I37,1) + LARGE(D37:I37,2)+LARGE(D37:I37,3)+LARGE(D37:I37,4)</f>
        <v>1</v>
      </c>
    </row>
    <row r="38" spans="1:16" ht="15" customHeight="1" x14ac:dyDescent="0.25">
      <c r="A38" s="16">
        <v>17</v>
      </c>
      <c r="B38" s="5" t="s">
        <v>53</v>
      </c>
      <c r="C38" s="6" t="s">
        <v>42</v>
      </c>
      <c r="D38" s="11">
        <v>0</v>
      </c>
      <c r="E38" s="11">
        <v>0</v>
      </c>
      <c r="F38" s="11">
        <v>1</v>
      </c>
      <c r="G38" s="25">
        <v>0</v>
      </c>
      <c r="H38" s="11">
        <v>0</v>
      </c>
      <c r="I38" s="11">
        <v>0</v>
      </c>
      <c r="J38" s="12">
        <f>SUM(D38:I38)</f>
        <v>1</v>
      </c>
      <c r="K38" s="12">
        <f>LARGE(D38:I38,1) + LARGE(D38:I38,2)+LARGE(D38:I38,3)+LARGE(D38:I38,4)</f>
        <v>1</v>
      </c>
    </row>
    <row r="39" spans="1:16" x14ac:dyDescent="0.25">
      <c r="A39" s="16">
        <v>18</v>
      </c>
      <c r="B39" s="13" t="s">
        <v>54</v>
      </c>
      <c r="C39" s="14" t="s">
        <v>7</v>
      </c>
      <c r="D39" s="11">
        <v>0</v>
      </c>
      <c r="E39" s="11">
        <v>0</v>
      </c>
      <c r="F39" s="11">
        <v>1</v>
      </c>
      <c r="G39" s="25">
        <v>0</v>
      </c>
      <c r="H39" s="11">
        <v>0</v>
      </c>
      <c r="I39" s="11">
        <v>0</v>
      </c>
      <c r="J39" s="12">
        <f>SUM(D39:I39)</f>
        <v>1</v>
      </c>
      <c r="K39" s="12">
        <f>LARGE(D39:I39,1) + LARGE(D39:I39,2)+LARGE(D39:I39,3)+LARGE(D39:I39,4)</f>
        <v>1</v>
      </c>
    </row>
    <row r="40" spans="1:16" x14ac:dyDescent="0.25">
      <c r="A40" s="16">
        <v>19</v>
      </c>
      <c r="B40" s="5" t="s">
        <v>58</v>
      </c>
      <c r="C40" s="6" t="s">
        <v>31</v>
      </c>
      <c r="D40" s="11">
        <v>0</v>
      </c>
      <c r="E40" s="11">
        <v>0</v>
      </c>
      <c r="F40" s="11">
        <v>0</v>
      </c>
      <c r="G40" s="25">
        <v>1</v>
      </c>
      <c r="H40" s="11">
        <v>0</v>
      </c>
      <c r="I40" s="11">
        <v>0</v>
      </c>
      <c r="J40" s="12">
        <f>SUM(D40:I40)</f>
        <v>1</v>
      </c>
      <c r="K40" s="12">
        <f>LARGE(D40:I40,1) + LARGE(D40:I40,2)+LARGE(D40:I40,3)+LARGE(D40:I40,4)</f>
        <v>1</v>
      </c>
    </row>
    <row r="41" spans="1:16" x14ac:dyDescent="0.25">
      <c r="A41" s="16">
        <v>20</v>
      </c>
      <c r="B41" s="5"/>
      <c r="C41" s="6"/>
      <c r="D41" s="11">
        <v>0</v>
      </c>
      <c r="E41" s="11">
        <v>0</v>
      </c>
      <c r="F41" s="11">
        <v>0</v>
      </c>
      <c r="G41" s="25">
        <v>0</v>
      </c>
      <c r="H41" s="11">
        <v>0</v>
      </c>
      <c r="I41" s="11">
        <v>0</v>
      </c>
      <c r="J41" s="12">
        <f>SUM(D41:I41)</f>
        <v>0</v>
      </c>
      <c r="K41" s="12">
        <f>LARGE(D41:I41,1) + LARGE(D41:I41,2)+LARGE(D41:I41,3)+LARGE(D41:I41,4)</f>
        <v>0</v>
      </c>
    </row>
    <row r="42" spans="1:16" x14ac:dyDescent="0.25">
      <c r="A42" s="16">
        <v>21</v>
      </c>
      <c r="B42" s="13"/>
      <c r="C42" s="14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2">
        <f>SUM(D42:I42)</f>
        <v>0</v>
      </c>
      <c r="K42" s="12">
        <f>LARGE(D42:I42,1) + LARGE(D42:I42,2)+LARGE(D42:I42,3)+LARGE(D42:I42,4)</f>
        <v>0</v>
      </c>
    </row>
    <row r="43" spans="1:16" x14ac:dyDescent="0.25">
      <c r="A43" s="16">
        <v>22</v>
      </c>
      <c r="B43" s="13"/>
      <c r="C43" s="14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2">
        <f>SUM(D43:I43)</f>
        <v>0</v>
      </c>
      <c r="K43" s="12">
        <f>LARGE(D43:I43,1) + LARGE(D43:I43,2)+LARGE(D43:I43,3)+LARGE(D43:I43,4)</f>
        <v>0</v>
      </c>
    </row>
    <row r="44" spans="1:16" x14ac:dyDescent="0.25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6" ht="21" customHeight="1" x14ac:dyDescent="0.35">
      <c r="A45" s="4" t="s">
        <v>27</v>
      </c>
      <c r="B45" s="2"/>
      <c r="C45" s="2"/>
      <c r="D45" s="3"/>
      <c r="E45" s="3"/>
      <c r="F45" s="3"/>
      <c r="G45" s="3"/>
      <c r="H45" s="3"/>
      <c r="I45" s="3"/>
      <c r="J45" s="3"/>
      <c r="K45" s="3"/>
    </row>
    <row r="46" spans="1:16" ht="21.75" customHeight="1" x14ac:dyDescent="0.35">
      <c r="A46" s="4"/>
      <c r="B46" s="2" t="s">
        <v>0</v>
      </c>
      <c r="C46" s="2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3" t="s">
        <v>28</v>
      </c>
      <c r="I46" s="3" t="s">
        <v>29</v>
      </c>
      <c r="J46" s="21" t="s">
        <v>38</v>
      </c>
      <c r="K46" s="21" t="s">
        <v>37</v>
      </c>
    </row>
    <row r="47" spans="1:16" x14ac:dyDescent="0.25">
      <c r="A47" s="2">
        <v>1</v>
      </c>
      <c r="B47" s="5" t="s">
        <v>18</v>
      </c>
      <c r="C47" s="6" t="s">
        <v>7</v>
      </c>
      <c r="D47" s="7">
        <v>20</v>
      </c>
      <c r="E47" s="7">
        <v>15</v>
      </c>
      <c r="F47" s="8">
        <v>15</v>
      </c>
      <c r="G47" s="7">
        <v>0</v>
      </c>
      <c r="H47" s="15">
        <v>0</v>
      </c>
      <c r="I47" s="15">
        <v>0</v>
      </c>
      <c r="J47" s="18">
        <f>SUM(D47:I47)</f>
        <v>50</v>
      </c>
      <c r="K47" s="18">
        <f>LARGE(D47:I47,1) + LARGE(D47:I47,2)+LARGE(D47:I47,3)+LARGE(D47:I47,4)</f>
        <v>50</v>
      </c>
    </row>
    <row r="48" spans="1:16" x14ac:dyDescent="0.25">
      <c r="A48" s="9">
        <v>2</v>
      </c>
      <c r="B48" s="5" t="s">
        <v>50</v>
      </c>
      <c r="C48" s="6" t="s">
        <v>11</v>
      </c>
      <c r="D48" s="11">
        <v>0</v>
      </c>
      <c r="E48" s="11">
        <v>20</v>
      </c>
      <c r="F48" s="11">
        <v>20</v>
      </c>
      <c r="G48" s="11">
        <v>20</v>
      </c>
      <c r="H48" s="15">
        <v>0</v>
      </c>
      <c r="I48" s="15">
        <v>0</v>
      </c>
      <c r="J48" s="18">
        <f>SUM(D48:I48)</f>
        <v>60</v>
      </c>
      <c r="K48" s="18">
        <f>LARGE(D48:I48,1) + LARGE(D48:I48,2)+LARGE(D48:I48,3)+LARGE(D48:I48,4)</f>
        <v>60</v>
      </c>
    </row>
    <row r="49" spans="1:11" x14ac:dyDescent="0.25">
      <c r="A49" s="2">
        <v>3</v>
      </c>
      <c r="B49" s="5" t="s">
        <v>55</v>
      </c>
      <c r="C49" s="6" t="s">
        <v>7</v>
      </c>
      <c r="D49" s="11">
        <v>0</v>
      </c>
      <c r="E49" s="11">
        <v>0</v>
      </c>
      <c r="F49" s="11">
        <v>10</v>
      </c>
      <c r="G49" s="11">
        <v>0</v>
      </c>
      <c r="H49" s="15">
        <v>0</v>
      </c>
      <c r="I49" s="15">
        <v>0</v>
      </c>
      <c r="J49" s="18">
        <f>SUM(D49:I49)</f>
        <v>10</v>
      </c>
      <c r="K49" s="18">
        <f>LARGE(D49:I49,1) + LARGE(D49:I49,2)+LARGE(D49:I49,3)+LARGE(D49:I49,4)</f>
        <v>10</v>
      </c>
    </row>
    <row r="50" spans="1:11" ht="15.75" customHeight="1" x14ac:dyDescent="0.25">
      <c r="A50" s="9">
        <v>4</v>
      </c>
      <c r="B50" s="5"/>
      <c r="C50" s="6"/>
      <c r="D50" s="11">
        <v>0</v>
      </c>
      <c r="E50" s="11">
        <v>0</v>
      </c>
      <c r="F50" s="11">
        <v>0</v>
      </c>
      <c r="G50" s="11">
        <v>0</v>
      </c>
      <c r="H50" s="15">
        <v>0</v>
      </c>
      <c r="I50" s="15">
        <v>0</v>
      </c>
      <c r="J50" s="18">
        <f t="shared" ref="J50" si="0">SUM(D50:I50)</f>
        <v>0</v>
      </c>
      <c r="K50" s="18">
        <f t="shared" ref="K50" si="1">LARGE(D50:I50,1) + LARGE(D50:I50,2)+LARGE(D50:I50,3)+LARGE(D50:I50,4)</f>
        <v>0</v>
      </c>
    </row>
    <row r="51" spans="1:11" x14ac:dyDescent="0.25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 x14ac:dyDescent="0.25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 x14ac:dyDescent="0.25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 x14ac:dyDescent="0.25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 x14ac:dyDescent="0.25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 x14ac:dyDescent="0.25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 x14ac:dyDescent="0.25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 x14ac:dyDescent="0.25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 x14ac:dyDescent="0.25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 x14ac:dyDescent="0.25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 x14ac:dyDescent="0.25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 x14ac:dyDescent="0.25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 x14ac:dyDescent="0.25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 x14ac:dyDescent="0.25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 x14ac:dyDescent="0.25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 x14ac:dyDescent="0.25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 x14ac:dyDescent="0.25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 x14ac:dyDescent="0.25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 x14ac:dyDescent="0.25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 x14ac:dyDescent="0.25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 x14ac:dyDescent="0.25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 x14ac:dyDescent="0.25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 x14ac:dyDescent="0.25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 x14ac:dyDescent="0.25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 x14ac:dyDescent="0.25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 x14ac:dyDescent="0.25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 x14ac:dyDescent="0.25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 x14ac:dyDescent="0.25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 x14ac:dyDescent="0.25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 x14ac:dyDescent="0.25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 x14ac:dyDescent="0.25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 x14ac:dyDescent="0.25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 x14ac:dyDescent="0.25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 x14ac:dyDescent="0.25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 x14ac:dyDescent="0.25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 x14ac:dyDescent="0.25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 x14ac:dyDescent="0.25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 x14ac:dyDescent="0.25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 x14ac:dyDescent="0.25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 x14ac:dyDescent="0.25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 x14ac:dyDescent="0.25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 x14ac:dyDescent="0.25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 x14ac:dyDescent="0.25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 x14ac:dyDescent="0.25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 x14ac:dyDescent="0.25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 x14ac:dyDescent="0.25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 x14ac:dyDescent="0.25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 x14ac:dyDescent="0.25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 x14ac:dyDescent="0.25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 x14ac:dyDescent="0.25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 x14ac:dyDescent="0.25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 x14ac:dyDescent="0.25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 x14ac:dyDescent="0.25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 x14ac:dyDescent="0.25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 x14ac:dyDescent="0.25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 x14ac:dyDescent="0.25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 x14ac:dyDescent="0.25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 x14ac:dyDescent="0.25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 x14ac:dyDescent="0.25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 x14ac:dyDescent="0.25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 x14ac:dyDescent="0.25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 x14ac:dyDescent="0.25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 x14ac:dyDescent="0.25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 x14ac:dyDescent="0.25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 x14ac:dyDescent="0.25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 x14ac:dyDescent="0.25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 x14ac:dyDescent="0.25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 x14ac:dyDescent="0.25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 x14ac:dyDescent="0.25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 x14ac:dyDescent="0.25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 x14ac:dyDescent="0.25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 x14ac:dyDescent="0.25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 x14ac:dyDescent="0.25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 x14ac:dyDescent="0.25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 x14ac:dyDescent="0.25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 x14ac:dyDescent="0.25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 x14ac:dyDescent="0.25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 x14ac:dyDescent="0.25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 x14ac:dyDescent="0.25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 x14ac:dyDescent="0.25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 x14ac:dyDescent="0.25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 x14ac:dyDescent="0.25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 x14ac:dyDescent="0.25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 x14ac:dyDescent="0.25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 x14ac:dyDescent="0.25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 x14ac:dyDescent="0.25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 x14ac:dyDescent="0.25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 x14ac:dyDescent="0.25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 x14ac:dyDescent="0.25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 x14ac:dyDescent="0.25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 x14ac:dyDescent="0.25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 x14ac:dyDescent="0.25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 x14ac:dyDescent="0.25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 x14ac:dyDescent="0.25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 x14ac:dyDescent="0.25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 x14ac:dyDescent="0.25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 x14ac:dyDescent="0.25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 x14ac:dyDescent="0.25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 x14ac:dyDescent="0.25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 x14ac:dyDescent="0.25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 x14ac:dyDescent="0.25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 x14ac:dyDescent="0.25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 x14ac:dyDescent="0.25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 x14ac:dyDescent="0.25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 x14ac:dyDescent="0.25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 x14ac:dyDescent="0.25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 x14ac:dyDescent="0.25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 x14ac:dyDescent="0.25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 x14ac:dyDescent="0.25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 x14ac:dyDescent="0.25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 x14ac:dyDescent="0.25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 x14ac:dyDescent="0.25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 x14ac:dyDescent="0.25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 x14ac:dyDescent="0.25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 x14ac:dyDescent="0.25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 x14ac:dyDescent="0.25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 x14ac:dyDescent="0.25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 x14ac:dyDescent="0.25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 x14ac:dyDescent="0.25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 x14ac:dyDescent="0.25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 x14ac:dyDescent="0.25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 x14ac:dyDescent="0.25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 x14ac:dyDescent="0.25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 x14ac:dyDescent="0.25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 x14ac:dyDescent="0.25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 x14ac:dyDescent="0.25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 x14ac:dyDescent="0.25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 x14ac:dyDescent="0.25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 x14ac:dyDescent="0.25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 x14ac:dyDescent="0.25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 x14ac:dyDescent="0.25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 x14ac:dyDescent="0.25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 x14ac:dyDescent="0.25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 x14ac:dyDescent="0.25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 x14ac:dyDescent="0.25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 x14ac:dyDescent="0.25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 x14ac:dyDescent="0.25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 x14ac:dyDescent="0.25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 x14ac:dyDescent="0.25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 x14ac:dyDescent="0.25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 x14ac:dyDescent="0.25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 x14ac:dyDescent="0.25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 x14ac:dyDescent="0.25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 x14ac:dyDescent="0.25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 x14ac:dyDescent="0.25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 x14ac:dyDescent="0.25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 x14ac:dyDescent="0.25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 x14ac:dyDescent="0.25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 x14ac:dyDescent="0.25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 x14ac:dyDescent="0.25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 x14ac:dyDescent="0.25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 x14ac:dyDescent="0.25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 x14ac:dyDescent="0.25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 x14ac:dyDescent="0.25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 x14ac:dyDescent="0.25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 x14ac:dyDescent="0.25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 x14ac:dyDescent="0.25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 x14ac:dyDescent="0.25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 x14ac:dyDescent="0.25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 x14ac:dyDescent="0.25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 x14ac:dyDescent="0.25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 x14ac:dyDescent="0.25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 x14ac:dyDescent="0.25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 x14ac:dyDescent="0.25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 x14ac:dyDescent="0.25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 x14ac:dyDescent="0.25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 x14ac:dyDescent="0.25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 x14ac:dyDescent="0.25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 x14ac:dyDescent="0.25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 x14ac:dyDescent="0.25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 x14ac:dyDescent="0.25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 x14ac:dyDescent="0.25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 x14ac:dyDescent="0.25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 x14ac:dyDescent="0.25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 x14ac:dyDescent="0.25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 x14ac:dyDescent="0.25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 x14ac:dyDescent="0.25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 x14ac:dyDescent="0.25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 x14ac:dyDescent="0.25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 x14ac:dyDescent="0.25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 x14ac:dyDescent="0.25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 x14ac:dyDescent="0.25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 x14ac:dyDescent="0.25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 x14ac:dyDescent="0.25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 x14ac:dyDescent="0.25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 x14ac:dyDescent="0.25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 x14ac:dyDescent="0.25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 x14ac:dyDescent="0.25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 x14ac:dyDescent="0.25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 x14ac:dyDescent="0.25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 x14ac:dyDescent="0.25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 x14ac:dyDescent="0.25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 x14ac:dyDescent="0.25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 x14ac:dyDescent="0.25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 x14ac:dyDescent="0.25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 x14ac:dyDescent="0.25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 x14ac:dyDescent="0.25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 x14ac:dyDescent="0.25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 x14ac:dyDescent="0.25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 x14ac:dyDescent="0.25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 x14ac:dyDescent="0.25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 x14ac:dyDescent="0.25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 x14ac:dyDescent="0.25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 x14ac:dyDescent="0.25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 x14ac:dyDescent="0.25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 x14ac:dyDescent="0.25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 x14ac:dyDescent="0.25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 x14ac:dyDescent="0.25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 x14ac:dyDescent="0.25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 x14ac:dyDescent="0.25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 x14ac:dyDescent="0.25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 x14ac:dyDescent="0.25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 x14ac:dyDescent="0.25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 x14ac:dyDescent="0.25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 x14ac:dyDescent="0.25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 x14ac:dyDescent="0.25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 x14ac:dyDescent="0.25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 x14ac:dyDescent="0.25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 x14ac:dyDescent="0.25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 x14ac:dyDescent="0.25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 x14ac:dyDescent="0.25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 x14ac:dyDescent="0.25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 x14ac:dyDescent="0.25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 x14ac:dyDescent="0.25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 x14ac:dyDescent="0.25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 x14ac:dyDescent="0.25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 x14ac:dyDescent="0.25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 x14ac:dyDescent="0.25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 x14ac:dyDescent="0.25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 x14ac:dyDescent="0.25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 x14ac:dyDescent="0.25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 x14ac:dyDescent="0.25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 x14ac:dyDescent="0.25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 x14ac:dyDescent="0.25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 x14ac:dyDescent="0.25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 x14ac:dyDescent="0.25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 x14ac:dyDescent="0.25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 x14ac:dyDescent="0.25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 x14ac:dyDescent="0.25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 x14ac:dyDescent="0.25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 x14ac:dyDescent="0.25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 x14ac:dyDescent="0.25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 x14ac:dyDescent="0.25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 x14ac:dyDescent="0.25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 x14ac:dyDescent="0.25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 x14ac:dyDescent="0.25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 x14ac:dyDescent="0.25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 x14ac:dyDescent="0.25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 x14ac:dyDescent="0.25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 x14ac:dyDescent="0.25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 x14ac:dyDescent="0.25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 x14ac:dyDescent="0.25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 x14ac:dyDescent="0.25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 x14ac:dyDescent="0.25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 x14ac:dyDescent="0.25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 x14ac:dyDescent="0.25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 x14ac:dyDescent="0.25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 x14ac:dyDescent="0.25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 x14ac:dyDescent="0.25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 x14ac:dyDescent="0.25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 x14ac:dyDescent="0.25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 x14ac:dyDescent="0.25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 x14ac:dyDescent="0.25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 x14ac:dyDescent="0.25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 x14ac:dyDescent="0.25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 x14ac:dyDescent="0.25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 x14ac:dyDescent="0.25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 x14ac:dyDescent="0.25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 x14ac:dyDescent="0.25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 x14ac:dyDescent="0.25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 x14ac:dyDescent="0.25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 x14ac:dyDescent="0.25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 x14ac:dyDescent="0.25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 x14ac:dyDescent="0.25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 x14ac:dyDescent="0.25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 x14ac:dyDescent="0.25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 x14ac:dyDescent="0.25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 x14ac:dyDescent="0.25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 x14ac:dyDescent="0.25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 x14ac:dyDescent="0.25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 x14ac:dyDescent="0.25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 x14ac:dyDescent="0.25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 x14ac:dyDescent="0.25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 x14ac:dyDescent="0.25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 x14ac:dyDescent="0.25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 x14ac:dyDescent="0.25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 x14ac:dyDescent="0.25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 x14ac:dyDescent="0.25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 x14ac:dyDescent="0.25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 x14ac:dyDescent="0.25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 x14ac:dyDescent="0.25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 x14ac:dyDescent="0.25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 x14ac:dyDescent="0.25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 x14ac:dyDescent="0.25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 x14ac:dyDescent="0.25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 x14ac:dyDescent="0.25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 x14ac:dyDescent="0.25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 x14ac:dyDescent="0.25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 x14ac:dyDescent="0.25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 x14ac:dyDescent="0.25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 x14ac:dyDescent="0.25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 x14ac:dyDescent="0.25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 x14ac:dyDescent="0.25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 x14ac:dyDescent="0.25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 x14ac:dyDescent="0.25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 x14ac:dyDescent="0.25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 x14ac:dyDescent="0.25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 x14ac:dyDescent="0.25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 x14ac:dyDescent="0.25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 x14ac:dyDescent="0.25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 x14ac:dyDescent="0.25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 x14ac:dyDescent="0.25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 x14ac:dyDescent="0.25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 x14ac:dyDescent="0.25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 x14ac:dyDescent="0.25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 x14ac:dyDescent="0.25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 x14ac:dyDescent="0.25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 x14ac:dyDescent="0.25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 x14ac:dyDescent="0.25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 x14ac:dyDescent="0.25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 x14ac:dyDescent="0.25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 x14ac:dyDescent="0.25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 x14ac:dyDescent="0.25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 x14ac:dyDescent="0.25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 x14ac:dyDescent="0.25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 x14ac:dyDescent="0.25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 x14ac:dyDescent="0.25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 x14ac:dyDescent="0.25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 x14ac:dyDescent="0.25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 x14ac:dyDescent="0.25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 x14ac:dyDescent="0.25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 x14ac:dyDescent="0.25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 x14ac:dyDescent="0.25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 x14ac:dyDescent="0.25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 x14ac:dyDescent="0.25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 x14ac:dyDescent="0.25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 x14ac:dyDescent="0.25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 x14ac:dyDescent="0.25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 x14ac:dyDescent="0.25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 x14ac:dyDescent="0.25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 x14ac:dyDescent="0.25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 x14ac:dyDescent="0.25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 x14ac:dyDescent="0.25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 x14ac:dyDescent="0.25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 x14ac:dyDescent="0.25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 x14ac:dyDescent="0.25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 x14ac:dyDescent="0.25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 x14ac:dyDescent="0.25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 x14ac:dyDescent="0.25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 x14ac:dyDescent="0.25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 x14ac:dyDescent="0.25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 x14ac:dyDescent="0.25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 x14ac:dyDescent="0.25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 x14ac:dyDescent="0.25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 x14ac:dyDescent="0.25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 x14ac:dyDescent="0.25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 x14ac:dyDescent="0.25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 x14ac:dyDescent="0.25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 x14ac:dyDescent="0.25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 x14ac:dyDescent="0.25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 x14ac:dyDescent="0.25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 x14ac:dyDescent="0.25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 x14ac:dyDescent="0.25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 x14ac:dyDescent="0.25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 x14ac:dyDescent="0.25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 x14ac:dyDescent="0.25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 x14ac:dyDescent="0.25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 x14ac:dyDescent="0.25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 x14ac:dyDescent="0.25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 x14ac:dyDescent="0.25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 x14ac:dyDescent="0.25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 x14ac:dyDescent="0.25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 x14ac:dyDescent="0.25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 x14ac:dyDescent="0.25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 x14ac:dyDescent="0.25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 x14ac:dyDescent="0.25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 x14ac:dyDescent="0.25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 x14ac:dyDescent="0.25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 x14ac:dyDescent="0.25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 x14ac:dyDescent="0.25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 x14ac:dyDescent="0.25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 x14ac:dyDescent="0.25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 x14ac:dyDescent="0.25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 x14ac:dyDescent="0.25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 x14ac:dyDescent="0.25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 x14ac:dyDescent="0.25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 x14ac:dyDescent="0.25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 x14ac:dyDescent="0.25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 x14ac:dyDescent="0.25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 x14ac:dyDescent="0.25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 x14ac:dyDescent="0.25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  <row r="980" spans="1:11" x14ac:dyDescent="0.25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</row>
    <row r="981" spans="1:11" x14ac:dyDescent="0.25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</row>
    <row r="982" spans="1:11" x14ac:dyDescent="0.25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</row>
    <row r="983" spans="1:11" x14ac:dyDescent="0.25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</row>
    <row r="984" spans="1:11" x14ac:dyDescent="0.25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</row>
    <row r="985" spans="1:11" x14ac:dyDescent="0.25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</row>
    <row r="986" spans="1:11" x14ac:dyDescent="0.25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</row>
    <row r="987" spans="1:11" x14ac:dyDescent="0.25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</row>
    <row r="988" spans="1:11" x14ac:dyDescent="0.25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</row>
    <row r="989" spans="1:11" x14ac:dyDescent="0.25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</row>
    <row r="990" spans="1:11" x14ac:dyDescent="0.25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</row>
    <row r="991" spans="1:11" x14ac:dyDescent="0.25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</row>
    <row r="992" spans="1:11" x14ac:dyDescent="0.25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</row>
    <row r="993" spans="1:11" x14ac:dyDescent="0.25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</row>
    <row r="994" spans="1:11" x14ac:dyDescent="0.25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</row>
    <row r="995" spans="1:11" x14ac:dyDescent="0.25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</row>
    <row r="996" spans="1:11" x14ac:dyDescent="0.25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</row>
    <row r="997" spans="1:11" x14ac:dyDescent="0.25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</row>
    <row r="998" spans="1:11" x14ac:dyDescent="0.25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</row>
    <row r="999" spans="1:11" x14ac:dyDescent="0.25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</row>
    <row r="1000" spans="1:11" x14ac:dyDescent="0.25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</row>
    <row r="1001" spans="1:11" x14ac:dyDescent="0.25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</row>
    <row r="1002" spans="1:11" x14ac:dyDescent="0.25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</row>
    <row r="1003" spans="1:11" x14ac:dyDescent="0.25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</row>
    <row r="1004" spans="1:11" x14ac:dyDescent="0.25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25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3"/>
    </row>
    <row r="1006" spans="1:11" x14ac:dyDescent="0.25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3"/>
    </row>
    <row r="1007" spans="1:11" x14ac:dyDescent="0.25">
      <c r="A1007" s="2"/>
      <c r="B1007" s="2"/>
      <c r="C1007" s="2"/>
      <c r="D1007" s="3"/>
      <c r="E1007" s="3"/>
      <c r="F1007" s="3"/>
      <c r="G1007" s="3"/>
      <c r="H1007" s="3"/>
      <c r="I1007" s="3"/>
      <c r="J1007" s="3"/>
      <c r="K1007" s="3"/>
    </row>
  </sheetData>
  <sortState ref="B6:K17">
    <sortCondition descending="1" ref="K6:K17"/>
  </sortState>
  <pageMargins left="0.7" right="0.7" top="0.75" bottom="0.75" header="0.3" footer="0.3"/>
  <pageSetup paperSize="9" orientation="landscape" horizontalDpi="1200" verticalDpi="1200" r:id="rId1"/>
  <rowBreaks count="2" manualBreakCount="2">
    <brk id="17" max="16383" man="1"/>
    <brk id="43" max="16383" man="1"/>
  </rowBreaks>
  <ignoredErrors>
    <ignoredError sqref="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Patrik Lindborg</cp:lastModifiedBy>
  <cp:lastPrinted>2016-11-03T09:06:25Z</cp:lastPrinted>
  <dcterms:created xsi:type="dcterms:W3CDTF">2016-02-11T18:19:18Z</dcterms:created>
  <dcterms:modified xsi:type="dcterms:W3CDTF">2017-01-14T12:13:25Z</dcterms:modified>
</cp:coreProperties>
</file>